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505" windowHeight="5730" tabRatio="923" firstSheet="2" activeTab="2"/>
  </bookViews>
  <sheets>
    <sheet name="LEVEL A" sheetId="1" r:id="rId1"/>
    <sheet name="LEVEL B" sheetId="2" r:id="rId2"/>
    <sheet name="LEVEL C" sheetId="3" r:id="rId3"/>
    <sheet name="LEVEL D" sheetId="4" r:id="rId4"/>
    <sheet name="LEVEL E" sheetId="5" r:id="rId5"/>
    <sheet name="LEVEL F" sheetId="6" r:id="rId6"/>
    <sheet name="LEVELED BOOKS" sheetId="7" r:id="rId7"/>
    <sheet name="ENGLISH AT YOUR COMMAND!" sheetId="8" r:id="rId8"/>
    <sheet name="ENGLISH TO A BEAT" sheetId="9" r:id="rId9"/>
    <sheet name="KIDSPIRATION CD ROM" sheetId="10" r:id="rId10"/>
    <sheet name="NATIONAL GEOGRAPHIC" sheetId="11" r:id="rId11"/>
  </sheets>
  <definedNames>
    <definedName name="_xlnm.Print_Titles" localSheetId="0">'LEVEL A'!$7:$7</definedName>
    <definedName name="_xlnm.Print_Titles" localSheetId="1">'LEVEL B'!$6:$6</definedName>
    <definedName name="_xlnm.Print_Titles" localSheetId="3">'LEVEL D'!$6:$6</definedName>
    <definedName name="_xlnm.Print_Titles" localSheetId="4">'LEVEL E'!$6:$6</definedName>
    <definedName name="_xlnm.Print_Titles" localSheetId="5">'LEVEL F'!$6:$6</definedName>
    <definedName name="_xlnm.Print_Titles" localSheetId="6">'LEVELED BOOKS'!$6:$6</definedName>
  </definedNames>
  <calcPr fullCalcOnLoad="1"/>
</workbook>
</file>

<file path=xl/sharedStrings.xml><?xml version="1.0" encoding="utf-8"?>
<sst xmlns="http://schemas.openxmlformats.org/spreadsheetml/2006/main" count="1220" uniqueCount="817">
  <si>
    <t>PUB. CODE</t>
  </si>
  <si>
    <t>STOCK/ISBN NUMBER</t>
  </si>
  <si>
    <t>QUANTITY</t>
  </si>
  <si>
    <t>UNIT PRICE</t>
  </si>
  <si>
    <t>TOTAL PRICE</t>
  </si>
  <si>
    <t xml:space="preserve"> </t>
  </si>
  <si>
    <t>DESCRIPTION</t>
  </si>
  <si>
    <t>A School Little Language Book</t>
  </si>
  <si>
    <t>The Picnic Little Language Book</t>
  </si>
  <si>
    <t>The Ride Little Language Book</t>
  </si>
  <si>
    <t>See the Firefighter Little Language Book</t>
  </si>
  <si>
    <t>What Can You Do? Little Language Book</t>
  </si>
  <si>
    <t>Hide and Seek Little Language Book</t>
  </si>
  <si>
    <t>What Is It? Little Language Book</t>
  </si>
  <si>
    <t>Baby Animals Little Language Book</t>
  </si>
  <si>
    <t>Seeds Little Language Book</t>
  </si>
  <si>
    <t>The Big Bear Little Language Books</t>
  </si>
  <si>
    <t>Picture Perfect Word Book</t>
  </si>
  <si>
    <t>07362-17908</t>
  </si>
  <si>
    <t>07362-17916</t>
  </si>
  <si>
    <t>07362-17924</t>
  </si>
  <si>
    <t>07362-17932</t>
  </si>
  <si>
    <t>07362-17940</t>
  </si>
  <si>
    <t>07362-17959</t>
  </si>
  <si>
    <t>07362-17967</t>
  </si>
  <si>
    <t>07362-17975</t>
  </si>
  <si>
    <t>07362-17983</t>
  </si>
  <si>
    <t>07362-17991</t>
  </si>
  <si>
    <t>07362-18009</t>
  </si>
  <si>
    <t>07362-01750</t>
  </si>
  <si>
    <t>AVENUES</t>
  </si>
  <si>
    <t>LEVEL A/KINDERGARTEN</t>
  </si>
  <si>
    <t>Practice Book</t>
  </si>
  <si>
    <t>Read-Alone Phonics Stories</t>
  </si>
  <si>
    <t>07362-20062</t>
  </si>
  <si>
    <t>07362-1786X</t>
  </si>
  <si>
    <t>07362-20070</t>
  </si>
  <si>
    <t>Teacher's Edition Volume 1</t>
  </si>
  <si>
    <t>Teacher's Edition Volume 2</t>
  </si>
  <si>
    <t>07362-21891</t>
  </si>
  <si>
    <t>07362-1657X</t>
  </si>
  <si>
    <t>07362-18378</t>
  </si>
  <si>
    <t>Teacher's Resource Book</t>
  </si>
  <si>
    <t>07362-18181</t>
  </si>
  <si>
    <t>Practice Book Teacher's Edition</t>
  </si>
  <si>
    <t>Sing-Along Language Songs Big Book</t>
  </si>
  <si>
    <t>Picture Perfect Word Book Big Book</t>
  </si>
  <si>
    <t>07362-22006</t>
  </si>
  <si>
    <t>07362-17878</t>
  </si>
  <si>
    <t>07362-17894</t>
  </si>
  <si>
    <t>07362-01769</t>
  </si>
  <si>
    <t>07362-18068</t>
  </si>
  <si>
    <t>Come With Me to School Big Book</t>
  </si>
  <si>
    <t>Feast for 10 Big Book</t>
  </si>
  <si>
    <t>The Bus for Us Big Book</t>
  </si>
  <si>
    <t>Bear About Town Big Book</t>
  </si>
  <si>
    <t>In the Yard Big Book</t>
  </si>
  <si>
    <t>Here Come Poppy and Max Big Book</t>
  </si>
  <si>
    <t>The Body Book Big Book</t>
  </si>
  <si>
    <t>Silly Little Goose Big Book</t>
  </si>
  <si>
    <t>Market Day Big Book</t>
  </si>
  <si>
    <t>Buzz Big Book</t>
  </si>
  <si>
    <t>Fiction Big Books</t>
  </si>
  <si>
    <t>07362-18076</t>
  </si>
  <si>
    <t>07362-18084</t>
  </si>
  <si>
    <t>07362-18092</t>
  </si>
  <si>
    <t>07362-18106</t>
  </si>
  <si>
    <t>07362-18114</t>
  </si>
  <si>
    <t>07362-18122</t>
  </si>
  <si>
    <t>07362-18130</t>
  </si>
  <si>
    <t>07362-18149</t>
  </si>
  <si>
    <t>07362-18157</t>
  </si>
  <si>
    <t>07362-18165</t>
  </si>
  <si>
    <t>Nonfiction Big Book Set</t>
  </si>
  <si>
    <t>07362-18017</t>
  </si>
  <si>
    <t>To Be a Kid Big Book</t>
  </si>
  <si>
    <t>Changes Big Book</t>
  </si>
  <si>
    <t>Get Around in the City Big Book</t>
  </si>
  <si>
    <t>07362-18025</t>
  </si>
  <si>
    <t>07362-18033</t>
  </si>
  <si>
    <t>07362-1805X</t>
  </si>
  <si>
    <t>07362-18203</t>
  </si>
  <si>
    <t>07362-17886</t>
  </si>
  <si>
    <t>Finger Puppet</t>
  </si>
  <si>
    <t>07362-19692</t>
  </si>
  <si>
    <t>Program Guide and Assessment Handbook</t>
  </si>
  <si>
    <t>07362-1819X</t>
  </si>
  <si>
    <t>Unit Progress Tests</t>
  </si>
  <si>
    <t>Unit Progress Test Booklet 10-pack</t>
  </si>
  <si>
    <t>07362-22278</t>
  </si>
  <si>
    <t>Unit Progress Test Booklet Teacher's Guide</t>
  </si>
  <si>
    <t>07362-22286</t>
  </si>
  <si>
    <t>07362-20208</t>
  </si>
  <si>
    <t>07362-21557</t>
  </si>
  <si>
    <t>07362-16448</t>
  </si>
  <si>
    <t>Song CDs (2 CDs)</t>
  </si>
  <si>
    <t>Alphachant™ Phonics Kit
26 Lap Books and CD, Let's Read Big Book, Skills Practice Masters, Phonics Picture Cards, Read-Alone Phonics Stories, Finger Puppet, and Teacher's Guide</t>
  </si>
  <si>
    <t>Alphachant™ Phonics Kit with Tapes
26 Lap Books and CD, Let's Read Big Book, Skills Practice Masters, Phonics Picture Cards, Read-Alone Phonics Stories, Tape Set (4 tapes), Finger Puppet, and Teacher's Guide</t>
  </si>
  <si>
    <t>Alphachant™ Lap Books 
26 books</t>
  </si>
  <si>
    <t>Alphachant™ Lap Books</t>
  </si>
  <si>
    <t>Alphachant™ Lap Book Aa</t>
  </si>
  <si>
    <t>Alphachant™ Lap Book Bb</t>
  </si>
  <si>
    <t>Alphachant™ Lap Book Cc</t>
  </si>
  <si>
    <t>Alphachant™ Lap Book Dd</t>
  </si>
  <si>
    <t>Alphachant™ Lap Book Ee</t>
  </si>
  <si>
    <t>Alphachant™ Lap Book Ff</t>
  </si>
  <si>
    <t>Alphachant™ Lap Book Gg</t>
  </si>
  <si>
    <t>Alphachant™ Lap Book Hh</t>
  </si>
  <si>
    <t>Alphachant™ Lap Book Ii</t>
  </si>
  <si>
    <t>Alphachant™ Lap Book Jj</t>
  </si>
  <si>
    <t>Alphachant™ Lap Book Kk</t>
  </si>
  <si>
    <t>Alphachant™ Lap Book Ll</t>
  </si>
  <si>
    <t>Alphachant™ Lap Book Mm</t>
  </si>
  <si>
    <t>Alphachant™ Lap Book Nn</t>
  </si>
  <si>
    <t>Alphachant™ Lap Book Oo</t>
  </si>
  <si>
    <t>Alphachant™ Lap Book Pp</t>
  </si>
  <si>
    <t>Alphachant™ Lap Book Qq</t>
  </si>
  <si>
    <t>Alphachant™ Lap Book Rr</t>
  </si>
  <si>
    <t>Alphachant™ Lap Book Ss</t>
  </si>
  <si>
    <t>Alphachant™ Lap Book Tt</t>
  </si>
  <si>
    <t>Alphachant™ Lap Book Uu</t>
  </si>
  <si>
    <t>Alphachant™ Lap Book Vv</t>
  </si>
  <si>
    <t>Alphachant™ Lap Book Ww</t>
  </si>
  <si>
    <t>Alphachant™ Lap Book Xx</t>
  </si>
  <si>
    <t>Alphachant™ Lap Book Yy</t>
  </si>
  <si>
    <t>Alphachant™ Lap Book Zz</t>
  </si>
  <si>
    <t>Alphachant™ CD</t>
  </si>
  <si>
    <t>Let's Read Words Like… Sam and bug Big Book</t>
  </si>
  <si>
    <t>Alphachant™ Teacher's Guide</t>
  </si>
  <si>
    <t>Alphachant™ Skills Practice</t>
  </si>
  <si>
    <t>Phonics Picture Cards</t>
  </si>
  <si>
    <t>Kidspiration CD-ROM</t>
  </si>
  <si>
    <t>Theme Library (10 titles)</t>
  </si>
  <si>
    <t>07362-16189</t>
  </si>
  <si>
    <t>07362-16197</t>
  </si>
  <si>
    <t>07362-16200</t>
  </si>
  <si>
    <t>07362-16219</t>
  </si>
  <si>
    <t>07362-16227</t>
  </si>
  <si>
    <t>07362-16235</t>
  </si>
  <si>
    <t>07362-16243</t>
  </si>
  <si>
    <t>07362-16251</t>
  </si>
  <si>
    <t>07362-1626X</t>
  </si>
  <si>
    <t>07362-16278</t>
  </si>
  <si>
    <t>07362-16286</t>
  </si>
  <si>
    <t>07362-16294</t>
  </si>
  <si>
    <t>07362-16308</t>
  </si>
  <si>
    <t>07362-16316</t>
  </si>
  <si>
    <t>07362-16324</t>
  </si>
  <si>
    <t>07362-16332</t>
  </si>
  <si>
    <t>07362-16340</t>
  </si>
  <si>
    <t>07362-16359</t>
  </si>
  <si>
    <t>07362-16367</t>
  </si>
  <si>
    <t>07362-16375</t>
  </si>
  <si>
    <t>07362-16383</t>
  </si>
  <si>
    <t>07362-16391</t>
  </si>
  <si>
    <t>07362-16405</t>
  </si>
  <si>
    <t>07362-16413</t>
  </si>
  <si>
    <t>07362-16421</t>
  </si>
  <si>
    <t>07362-1643X</t>
  </si>
  <si>
    <t>07362-17827</t>
  </si>
  <si>
    <t>07362-18777</t>
  </si>
  <si>
    <t>07362-17819</t>
  </si>
  <si>
    <t>07362-20216</t>
  </si>
  <si>
    <t>07362-03451</t>
  </si>
  <si>
    <t>07362-19889</t>
  </si>
  <si>
    <t>09285-3944X</t>
  </si>
  <si>
    <t>07362-21085</t>
  </si>
  <si>
    <t>LEVEL B/GRADE 2</t>
  </si>
  <si>
    <t>Literature Anthology 1</t>
  </si>
  <si>
    <t>Literature Anthology 2</t>
  </si>
  <si>
    <t>English At Your Command! Big Book and Teacher's Guide</t>
  </si>
  <si>
    <t>English At Your Command! Big Book</t>
  </si>
  <si>
    <t>English At Your Command! Big Book Teacher's Guide</t>
  </si>
  <si>
    <t>Teacher's Edition Set (2 volumes)</t>
  </si>
  <si>
    <t>07362-20224</t>
  </si>
  <si>
    <t>07362-18254</t>
  </si>
  <si>
    <t>07362-18270</t>
  </si>
  <si>
    <t>07362-20232</t>
  </si>
  <si>
    <t>07362-18351</t>
  </si>
  <si>
    <t>07362-16561</t>
  </si>
  <si>
    <t>07362-21905</t>
  </si>
  <si>
    <t>07362-18297</t>
  </si>
  <si>
    <t>07362-18319</t>
  </si>
  <si>
    <t>07362-18335</t>
  </si>
  <si>
    <t>07362-22022</t>
  </si>
  <si>
    <t>07362-1836X</t>
  </si>
  <si>
    <t>07362-20259</t>
  </si>
  <si>
    <t>07362-19714</t>
  </si>
  <si>
    <t>07362-20267</t>
  </si>
  <si>
    <t>07362-19706</t>
  </si>
  <si>
    <t>07362-18688</t>
  </si>
  <si>
    <t>Big Book Set</t>
  </si>
  <si>
    <t>Fall Is Not Easy Big Book</t>
  </si>
  <si>
    <t>Mama Cat Has Three Kittens Big Book</t>
  </si>
  <si>
    <t>Tortillas and Lullabies Big Book</t>
  </si>
  <si>
    <t>All Kinds of Children Big Book</t>
  </si>
  <si>
    <t>Waiting for Wings Big Book</t>
  </si>
  <si>
    <t>From Here to There Big Book</t>
  </si>
  <si>
    <t>PhotoFile Picture Cards</t>
  </si>
  <si>
    <t>WritePack 10-pack</t>
  </si>
  <si>
    <t>Song and Selection CDs (4 CDs)</t>
  </si>
  <si>
    <t>07362-18696</t>
  </si>
  <si>
    <t>07362-1870X</t>
  </si>
  <si>
    <t>07362-18718</t>
  </si>
  <si>
    <t>07362-18726</t>
  </si>
  <si>
    <t>07362-18734</t>
  </si>
  <si>
    <t>07362-18742</t>
  </si>
  <si>
    <t>07362-20275</t>
  </si>
  <si>
    <t>07362-18416</t>
  </si>
  <si>
    <t>07362-3944X</t>
  </si>
  <si>
    <t>07362-23134</t>
  </si>
  <si>
    <t>07362-18343</t>
  </si>
  <si>
    <t>A Chorus of Cultures Anthology</t>
  </si>
  <si>
    <t>Sing-Along Phonics Songs Big Book Set</t>
  </si>
  <si>
    <t>Sing-Along Phonics Songs 1 Big Book</t>
  </si>
  <si>
    <t>Sing-Along Phonics Songs 2 Big Book</t>
  </si>
  <si>
    <t>Sing-Along Phonics Songs 3 Big Book</t>
  </si>
  <si>
    <t>Sing-Along Phonics Songs CD 1</t>
  </si>
  <si>
    <t>Sing-Along Phonics Songs CD 2</t>
  </si>
  <si>
    <t>Sing-Along Phonics Songs CD 3</t>
  </si>
  <si>
    <t>Phonics Street Teacher's Guide and Assessment</t>
  </si>
  <si>
    <t>Phonics Street Skills Practice</t>
  </si>
  <si>
    <t>Phonics Street Rhyme Cards</t>
  </si>
  <si>
    <t>Leveled Books Classroom Set
6 copies each of 12 titles and 1 Teacher's Guide</t>
  </si>
  <si>
    <t>Leveled Books Single-Copy Set
1 copy of each of 12 titles</t>
  </si>
  <si>
    <t>Theme Library (12 titles)</t>
  </si>
  <si>
    <t xml:space="preserve">Sing-Along Phonics Songs CD Set </t>
  </si>
  <si>
    <t>Sing-Along Phonics Songs Tape Sets 1-3 (12 tapes)</t>
  </si>
  <si>
    <t>07362-22308</t>
  </si>
  <si>
    <t>07362-22316</t>
  </si>
  <si>
    <t>07362-22324</t>
  </si>
  <si>
    <t>07362-18432</t>
  </si>
  <si>
    <t>07362-18424</t>
  </si>
  <si>
    <t>15633-43258</t>
  </si>
  <si>
    <t>07362-16723</t>
  </si>
  <si>
    <t>07362-1660X</t>
  </si>
  <si>
    <t>07362-18262</t>
  </si>
  <si>
    <t>07362-16588</t>
  </si>
  <si>
    <t>07362-16596</t>
  </si>
  <si>
    <t>07362-16642</t>
  </si>
  <si>
    <t>07362-16618</t>
  </si>
  <si>
    <t>07362-16626</t>
  </si>
  <si>
    <t>07362-16634</t>
  </si>
  <si>
    <t>07362-16707</t>
  </si>
  <si>
    <t>07362-16715</t>
  </si>
  <si>
    <t>07362-16693</t>
  </si>
  <si>
    <t>07362-16685</t>
  </si>
  <si>
    <t>LEVEL C / GRADE 2</t>
  </si>
  <si>
    <t>Literature Anthology</t>
  </si>
  <si>
    <t>Literature Anthology with English At Your Command! Handbook, Early Elementary Level (SC)</t>
  </si>
  <si>
    <t>Literature Anthology with English At Your Command! Handbook, Early Elementary Level (HC)</t>
  </si>
  <si>
    <t>English At Your Command! Handbook, Early Elementary Level (SC)</t>
  </si>
  <si>
    <t>English At Your Command! Handbook, Early Elementary Level (HC)</t>
  </si>
  <si>
    <t>English At Your Command! Teacher's Edition, Early Elementary Level</t>
  </si>
  <si>
    <t>Sing-Along Language Songs Big Book and Songs CD</t>
  </si>
  <si>
    <t>Teacher's Edition Set (2 Volumes)</t>
  </si>
  <si>
    <t>07362-18769</t>
  </si>
  <si>
    <t>07362-20291</t>
  </si>
  <si>
    <t>07362-21239</t>
  </si>
  <si>
    <t>07362-16464</t>
  </si>
  <si>
    <t>07362-16456</t>
  </si>
  <si>
    <t>07362-21913</t>
  </si>
  <si>
    <t>07362-18793</t>
  </si>
  <si>
    <t>07362-18815</t>
  </si>
  <si>
    <t>07362-16472</t>
  </si>
  <si>
    <t>07362-18785</t>
  </si>
  <si>
    <t>07362-22049</t>
  </si>
  <si>
    <t>07362-22065</t>
  </si>
  <si>
    <t>07362-1884X</t>
  </si>
  <si>
    <t>07362-18858</t>
  </si>
  <si>
    <t>07362-29957</t>
  </si>
  <si>
    <t>07362-1917X</t>
  </si>
  <si>
    <t>Big Books</t>
  </si>
  <si>
    <t>The Adventures of Taxi Dog Big Book</t>
  </si>
  <si>
    <t>Mrs. McNosh and the Great Big Squash Big Book</t>
  </si>
  <si>
    <t>Rain Big Book</t>
  </si>
  <si>
    <t>The Day of the Dead Big Book</t>
  </si>
  <si>
    <t>Red-Eyed Tree Frog Big Book</t>
  </si>
  <si>
    <t>Too Much Talk Big Book</t>
  </si>
  <si>
    <t>English At Your Command! Practice Book, Early Elementary Level</t>
  </si>
  <si>
    <t>English At Your Command! Practice Book Teacher's Edition, Early Elementary Level</t>
  </si>
  <si>
    <t>Selection Tapes (6 tapes)</t>
  </si>
  <si>
    <t>07362-19188</t>
  </si>
  <si>
    <t>07362-19196</t>
  </si>
  <si>
    <t>07362-1920X</t>
  </si>
  <si>
    <t>07362-19218</t>
  </si>
  <si>
    <t>07362-19226</t>
  </si>
  <si>
    <t>07362-19234</t>
  </si>
  <si>
    <t>07362-20313</t>
  </si>
  <si>
    <t>07362-18904</t>
  </si>
  <si>
    <t>07362-16480</t>
  </si>
  <si>
    <t>07362-16499</t>
  </si>
  <si>
    <t>07362-18890</t>
  </si>
  <si>
    <t>07362-18831</t>
  </si>
  <si>
    <t>Unit Progress Test Booklet, Beginning 10-pack</t>
  </si>
  <si>
    <t>Unit Progress Test Booklet, Intermediate 10-pack</t>
  </si>
  <si>
    <t>Unit Progress Test Booklet, Advanced 10-pack</t>
  </si>
  <si>
    <t xml:space="preserve">Sing-Along Phonics Songs Big Book Set </t>
  </si>
  <si>
    <t>Sing-Along Phonics Songs CD Set</t>
  </si>
  <si>
    <t>07362-22359</t>
  </si>
  <si>
    <t>07362-22367</t>
  </si>
  <si>
    <t>07362-22383</t>
  </si>
  <si>
    <t>07362-22391</t>
  </si>
  <si>
    <t>07362-22413</t>
  </si>
  <si>
    <t>07362-22421</t>
  </si>
  <si>
    <t>07362-2243X</t>
  </si>
  <si>
    <t>07362-18920</t>
  </si>
  <si>
    <t>07362-18912</t>
  </si>
  <si>
    <t>LEVEL D / GRADE 3</t>
  </si>
  <si>
    <t>Song and Selection CDs (5 CDs)</t>
  </si>
  <si>
    <t>Selection Tapes (8 tapes)</t>
  </si>
  <si>
    <t>07362-16731</t>
  </si>
  <si>
    <t>07362-20321</t>
  </si>
  <si>
    <t>07362-21360</t>
  </si>
  <si>
    <t>07362-21921</t>
  </si>
  <si>
    <t>07362-1674X</t>
  </si>
  <si>
    <t>07362-19250</t>
  </si>
  <si>
    <t>07362-16766</t>
  </si>
  <si>
    <t>07362-22081</t>
  </si>
  <si>
    <t>07362-22103</t>
  </si>
  <si>
    <t>07362-16782</t>
  </si>
  <si>
    <t>07362-16790</t>
  </si>
  <si>
    <t>07362-16804</t>
  </si>
  <si>
    <t>07362-20348</t>
  </si>
  <si>
    <t>07362-16839</t>
  </si>
  <si>
    <t>07362-16674</t>
  </si>
  <si>
    <t>Lakeside Elementary Student Book</t>
  </si>
  <si>
    <t>Lakeside Elementary Teacher's Edition</t>
  </si>
  <si>
    <t>Lakeside Elementary Listen and Learn CD</t>
  </si>
  <si>
    <t>Instructional Overheads</t>
  </si>
  <si>
    <t>Teacher Scripts</t>
  </si>
  <si>
    <t>Letter Tiles</t>
  </si>
  <si>
    <t>Word Tiles</t>
  </si>
  <si>
    <t>Tape</t>
  </si>
  <si>
    <t>Teacher's Guide</t>
  </si>
  <si>
    <t>Reading Basics Practice Book</t>
  </si>
  <si>
    <t>Reading Basics Practice Book Teacher's Edition</t>
  </si>
  <si>
    <t>Leveled Books Single-Copy Set
1 copy of each of 16 titles</t>
  </si>
  <si>
    <t>Theme Library (16 titles)</t>
  </si>
  <si>
    <t>Reading Basics
Instructional Overheads, Teacher Scripts, Letter and Word Tiles, Tape, and Teacher's Guide</t>
  </si>
  <si>
    <t>07362-22464</t>
  </si>
  <si>
    <t>07362-22472</t>
  </si>
  <si>
    <t>07362-22499</t>
  </si>
  <si>
    <t>07362-22502</t>
  </si>
  <si>
    <t>07362-22529</t>
  </si>
  <si>
    <t>07362-22537</t>
  </si>
  <si>
    <t>07362-22545</t>
  </si>
  <si>
    <t>07362-19285</t>
  </si>
  <si>
    <t>07362-16847</t>
  </si>
  <si>
    <t>07362-22766</t>
  </si>
  <si>
    <t>07362-18211</t>
  </si>
  <si>
    <t>07362-1822X</t>
  </si>
  <si>
    <t>07362-18238</t>
  </si>
  <si>
    <t>07362-1612X</t>
  </si>
  <si>
    <t>07362-12302</t>
  </si>
  <si>
    <t>07362-12876</t>
  </si>
  <si>
    <t>07362-12892</t>
  </si>
  <si>
    <t>07362-12906</t>
  </si>
  <si>
    <t>07362-13066</t>
  </si>
  <si>
    <t>07362-16111</t>
  </si>
  <si>
    <t>07362-12361</t>
  </si>
  <si>
    <t>07362-1237X</t>
  </si>
  <si>
    <t>LEVEL E / GRADE 4</t>
  </si>
  <si>
    <t>Literature Anthology with English At Your Command! Handbook, Intermediate Level (SC Encore Edition)</t>
  </si>
  <si>
    <t>Literature Anthology with English At Your Command! Handbook, Intermediate Level (HC Encore Edition)</t>
  </si>
  <si>
    <t>English At Your Command! Handbook, Intermediate Level (SC Encore Edition)</t>
  </si>
  <si>
    <t>English At Your Command! Handbook, Intermediate Level (HC Encore Edition)</t>
  </si>
  <si>
    <t>English At Your Command! Teacher's Edition, Intermediate Level (Encore Edition)</t>
  </si>
  <si>
    <t>Teacher Support Pack with Addition of English At Your Command! Intermediate Class Pack
5 copies of the softcover Handbook (Encore Edition) and Teacher's Edition</t>
  </si>
  <si>
    <t>English At Your Command! Practice Book, Intermediate Level (Encore Edition)</t>
  </si>
  <si>
    <t>English At Your Command! Practice Book Teacher's Edition, Intermediate Level (Encore Edition)</t>
  </si>
  <si>
    <t>07362-17096</t>
  </si>
  <si>
    <t>07362-20372</t>
  </si>
  <si>
    <t>07362-21506</t>
  </si>
  <si>
    <t>07362-19722</t>
  </si>
  <si>
    <t>07362-19730</t>
  </si>
  <si>
    <t>07362-2193X</t>
  </si>
  <si>
    <t>07362-1710X</t>
  </si>
  <si>
    <t>07362-19374</t>
  </si>
  <si>
    <t>07362-19749</t>
  </si>
  <si>
    <t>07362-17126</t>
  </si>
  <si>
    <t>07362-2212X</t>
  </si>
  <si>
    <t>07362-22146</t>
  </si>
  <si>
    <t>07362-17142</t>
  </si>
  <si>
    <t>07362-17150</t>
  </si>
  <si>
    <t>07362-17169</t>
  </si>
  <si>
    <t>07362-20399</t>
  </si>
  <si>
    <t>07362-17193</t>
  </si>
  <si>
    <t>07362-19757</t>
  </si>
  <si>
    <t>07362-19765</t>
  </si>
  <si>
    <t>07362-19390</t>
  </si>
  <si>
    <t>07362-17134</t>
  </si>
  <si>
    <t>07362-2257X</t>
  </si>
  <si>
    <t>07362-22588</t>
  </si>
  <si>
    <t>07362-2260X</t>
  </si>
  <si>
    <t>07362-22618</t>
  </si>
  <si>
    <t>07362-22634</t>
  </si>
  <si>
    <t>07362-22642</t>
  </si>
  <si>
    <t>07362-22650</t>
  </si>
  <si>
    <t>07362-19404</t>
  </si>
  <si>
    <t>07362-17207</t>
  </si>
  <si>
    <t>LEVEL F / GRADE 5</t>
  </si>
  <si>
    <t>Selection Tapes  (8 tapes)</t>
  </si>
  <si>
    <t>07362-17452</t>
  </si>
  <si>
    <t>07362-20402</t>
  </si>
  <si>
    <t>07362-21646</t>
  </si>
  <si>
    <t>07362-21948</t>
  </si>
  <si>
    <t>07362-17460</t>
  </si>
  <si>
    <t>07362-19498</t>
  </si>
  <si>
    <t>07362-17487</t>
  </si>
  <si>
    <t>07362-22162</t>
  </si>
  <si>
    <t>07362-22189</t>
  </si>
  <si>
    <t>07362-17509</t>
  </si>
  <si>
    <t>07362-17517</t>
  </si>
  <si>
    <t>07362-17525</t>
  </si>
  <si>
    <t>07362-20429</t>
  </si>
  <si>
    <t>07362-1755X</t>
  </si>
  <si>
    <t>07362-1951X</t>
  </si>
  <si>
    <t>07362-17495</t>
  </si>
  <si>
    <t>07362-22782</t>
  </si>
  <si>
    <t>07362-22790</t>
  </si>
  <si>
    <t>07362-22812</t>
  </si>
  <si>
    <t>07362-22820</t>
  </si>
  <si>
    <t>07362-22847</t>
  </si>
  <si>
    <t>07362-22855</t>
  </si>
  <si>
    <t>07362-22863</t>
  </si>
  <si>
    <t>07362-19528</t>
  </si>
  <si>
    <t>07362-17568</t>
  </si>
  <si>
    <t>LEVELED BOOKS</t>
  </si>
  <si>
    <t>Level B Leveled Books</t>
  </si>
  <si>
    <t>At School Small Book</t>
  </si>
  <si>
    <t>At School Small Book 6-pack</t>
  </si>
  <si>
    <t>I Am Six Small Book</t>
  </si>
  <si>
    <t>I Am Six Small Book 6-pack</t>
  </si>
  <si>
    <t>Say Hello! Small Book</t>
  </si>
  <si>
    <t>Say Hello! Small Book 6-pack</t>
  </si>
  <si>
    <t>I See Tails! Small Book</t>
  </si>
  <si>
    <t>I See Tails! Small Book 6-pack</t>
  </si>
  <si>
    <t>Family Counts Small Book</t>
  </si>
  <si>
    <t>Family Counts Small Book 6-pack</t>
  </si>
  <si>
    <t>Dad and I Small Book</t>
  </si>
  <si>
    <t>Dad and I Small Book 6-pack</t>
  </si>
  <si>
    <t>Homes Small Book</t>
  </si>
  <si>
    <t>Homes Small Book 6-pack</t>
  </si>
  <si>
    <t>Building a House Small Book</t>
  </si>
  <si>
    <t>Building a House Small Book 6-pack</t>
  </si>
  <si>
    <t>Hello, Duck! Small Book</t>
  </si>
  <si>
    <t>Hello, Duck! Small Book 6-pack</t>
  </si>
  <si>
    <t>Which Egg Is Mine? Small Book</t>
  </si>
  <si>
    <t>Which Egg Is Mine? Small Book 6-pack</t>
  </si>
  <si>
    <t>Far Away Small Book</t>
  </si>
  <si>
    <t>Far Away Small Book 6-pack</t>
  </si>
  <si>
    <t>One Afternoon Small Book</t>
  </si>
  <si>
    <t>One Afternoon Small Book 6-pack</t>
  </si>
  <si>
    <t>Level B Leveled Books Teacher's Guide</t>
  </si>
  <si>
    <t>Level C Leveled Books Single-Copy Set
1 copy each of 12 titles</t>
  </si>
  <si>
    <t>Level C Leveled Books</t>
  </si>
  <si>
    <t>07362-18459</t>
  </si>
  <si>
    <t>07362-21115</t>
  </si>
  <si>
    <t>07362-05136</t>
  </si>
  <si>
    <t>07362-21123</t>
  </si>
  <si>
    <t>07362-18491</t>
  </si>
  <si>
    <t>07362-21131</t>
  </si>
  <si>
    <t>07362-18505</t>
  </si>
  <si>
    <t>07362-2114X</t>
  </si>
  <si>
    <t>07362-1853X</t>
  </si>
  <si>
    <t>07362-21158</t>
  </si>
  <si>
    <t>07362-18548</t>
  </si>
  <si>
    <t>07362-21166</t>
  </si>
  <si>
    <t>07362-18572</t>
  </si>
  <si>
    <t>07362-21174</t>
  </si>
  <si>
    <t>15633-41858</t>
  </si>
  <si>
    <t>15633-42005</t>
  </si>
  <si>
    <t>07362-18610</t>
  </si>
  <si>
    <t>07362-21182</t>
  </si>
  <si>
    <t>07362-18629</t>
  </si>
  <si>
    <t>07362-21190</t>
  </si>
  <si>
    <t>07362-18653</t>
  </si>
  <si>
    <t>07362-21204</t>
  </si>
  <si>
    <t>15633-46744</t>
  </si>
  <si>
    <t>07362-21212</t>
  </si>
  <si>
    <t>07362-22332</t>
  </si>
  <si>
    <t>A Great Day in the City Small Book</t>
  </si>
  <si>
    <t>A Great Day in the City Small Book 6-pack</t>
  </si>
  <si>
    <t>Sing a Song of People Small Book</t>
  </si>
  <si>
    <t>Sing a Song of People Small Book 6-pack</t>
  </si>
  <si>
    <t>Farmer's Market Small Book</t>
  </si>
  <si>
    <t>Farmer's Market Small Book 6-pack</t>
  </si>
  <si>
    <t>Farming Small Book</t>
  </si>
  <si>
    <t>Farming Small Book 6-pack</t>
  </si>
  <si>
    <t>Water Small Book</t>
  </si>
  <si>
    <t>Water Small Book 6-pack</t>
  </si>
  <si>
    <t>The Little Ant Small Book</t>
  </si>
  <si>
    <t>The Little Ant Small Book 6-pack</t>
  </si>
  <si>
    <t>What a Week! Small Book</t>
  </si>
  <si>
    <t>What a Week! Small Book 6-pack</t>
  </si>
  <si>
    <t>Chinese New Year Small Book</t>
  </si>
  <si>
    <t>Chinese New Year Small Book 6-pack</t>
  </si>
  <si>
    <t>A Hole is a Great Home Small Book</t>
  </si>
  <si>
    <t>A Hole is a Great Home Small Book 6-pack</t>
  </si>
  <si>
    <t>Hide and Seek Small Book</t>
  </si>
  <si>
    <t>Hide and Seek Small Book 6-pack</t>
  </si>
  <si>
    <t>Boom Boom Bay! Small Book</t>
  </si>
  <si>
    <t>Boom Boom Bay! Small Book 6-pack</t>
  </si>
  <si>
    <t>Let's Hear It for Ears Small Book</t>
  </si>
  <si>
    <t>Let's Hear It for Ears Small Book 6-pack</t>
  </si>
  <si>
    <t>Level C Leveled Books Teacher's Guide</t>
  </si>
  <si>
    <t>07362-18947</t>
  </si>
  <si>
    <t>07362-21247</t>
  </si>
  <si>
    <t>07362-18955</t>
  </si>
  <si>
    <t>07362-21255</t>
  </si>
  <si>
    <t>07362-1898X</t>
  </si>
  <si>
    <t>07362-21263</t>
  </si>
  <si>
    <t>07362-19005</t>
  </si>
  <si>
    <t>07362-21271</t>
  </si>
  <si>
    <t>07362-19021</t>
  </si>
  <si>
    <t>07362-2128X</t>
  </si>
  <si>
    <t>15633-46892</t>
  </si>
  <si>
    <t>07362-11039</t>
  </si>
  <si>
    <t>07362-19064</t>
  </si>
  <si>
    <t>07362-21298</t>
  </si>
  <si>
    <t>07362-19072</t>
  </si>
  <si>
    <t>07362-21301</t>
  </si>
  <si>
    <t>07362-19102</t>
  </si>
  <si>
    <t>07362-2131X</t>
  </si>
  <si>
    <t>07362-19110</t>
  </si>
  <si>
    <t>07362-21328</t>
  </si>
  <si>
    <t>07362-19145</t>
  </si>
  <si>
    <t>07362-21336</t>
  </si>
  <si>
    <t>07362-19153</t>
  </si>
  <si>
    <t>07362-21344</t>
  </si>
  <si>
    <t>07362-22448</t>
  </si>
  <si>
    <t>Level D Leveled Books</t>
  </si>
  <si>
    <t>Level D Leveled Books Single-Copy Set
1 copy of each of 16 titles</t>
  </si>
  <si>
    <t>More Than a Meal Small Book</t>
  </si>
  <si>
    <t>More Than a Meal Small Book 6-pack</t>
  </si>
  <si>
    <t>A Scare in the City Small Book</t>
  </si>
  <si>
    <t>A Scare in the City Small Book 6-pack</t>
  </si>
  <si>
    <t>Sunday Potatoes, Monday Potatoes Small Book</t>
  </si>
  <si>
    <t>Sunday Potatoes, Monday Potatoes Small Book 6-pack</t>
  </si>
  <si>
    <t>What's Best for Red? Small Book</t>
  </si>
  <si>
    <t>What's Best for Red? Small Book 6-pack</t>
  </si>
  <si>
    <t>The Eagle and the Moon Gold Small Book</t>
  </si>
  <si>
    <t>The Eagle and the Moon Gold Small Book 6-pack</t>
  </si>
  <si>
    <t>Man on the Moon Small Book</t>
  </si>
  <si>
    <t>Man on the Moon Small Book 6-pack</t>
  </si>
  <si>
    <t>In the Yard Small Book</t>
  </si>
  <si>
    <t>In the Yard Small Book 6-pack</t>
  </si>
  <si>
    <t>The Wind Eagle Small Book</t>
  </si>
  <si>
    <t>The Wind Eagle Small Book 6-pack</t>
  </si>
  <si>
    <t>Explore! Small Book</t>
  </si>
  <si>
    <t>Explore! Small Book 6-pack</t>
  </si>
  <si>
    <t>Looking for the Queen Small Book</t>
  </si>
  <si>
    <t>Looking for the Queen Small Book 6-pack</t>
  </si>
  <si>
    <t>A Nation of Immigrants Small Book</t>
  </si>
  <si>
    <t>A Nation of Immigrants Small Book 6-pack</t>
  </si>
  <si>
    <t>When This World Was New Small Book</t>
  </si>
  <si>
    <t>When This World Was New Small Book 6-pack</t>
  </si>
  <si>
    <t>Lunch at the Joy House Café Small Book</t>
  </si>
  <si>
    <t>Lunch at the Joy House Café Small Book 6-pack</t>
  </si>
  <si>
    <t>Crops Small Book</t>
  </si>
  <si>
    <t>Crops Small Book 6-pack</t>
  </si>
  <si>
    <t>Families Small Book</t>
  </si>
  <si>
    <t>Families Small Book 6-pack</t>
  </si>
  <si>
    <t>What a Day! Small Book</t>
  </si>
  <si>
    <t>What a Day! Small Book 6-pack</t>
  </si>
  <si>
    <t>Level D Leveled Books Teacher's Guide</t>
  </si>
  <si>
    <t>07362-09565</t>
  </si>
  <si>
    <t>07362-10490</t>
  </si>
  <si>
    <t>07362-16863</t>
  </si>
  <si>
    <t>07362-21387</t>
  </si>
  <si>
    <t>07362-05098</t>
  </si>
  <si>
    <t>07362-21395</t>
  </si>
  <si>
    <t>07362-16898</t>
  </si>
  <si>
    <t>07362-21409</t>
  </si>
  <si>
    <t>07362-09859</t>
  </si>
  <si>
    <t>07362-10598</t>
  </si>
  <si>
    <t>07362-16928</t>
  </si>
  <si>
    <t>07362-21417</t>
  </si>
  <si>
    <t>07362-16944</t>
  </si>
  <si>
    <t>07362-21425</t>
  </si>
  <si>
    <t>07362-16952</t>
  </si>
  <si>
    <t>07362-21433</t>
  </si>
  <si>
    <t>07362-09581</t>
  </si>
  <si>
    <t>07362-10512</t>
  </si>
  <si>
    <t>07362-16987</t>
  </si>
  <si>
    <t>07362-21441</t>
  </si>
  <si>
    <t>07362-17002</t>
  </si>
  <si>
    <t>07362-2145X</t>
  </si>
  <si>
    <t>07362-17010</t>
  </si>
  <si>
    <t>07362-21468</t>
  </si>
  <si>
    <t>07362-17037</t>
  </si>
  <si>
    <t>07362-21476</t>
  </si>
  <si>
    <t>07362-09875</t>
  </si>
  <si>
    <t>07362-1061X</t>
  </si>
  <si>
    <t>07362-09573</t>
  </si>
  <si>
    <t>07362-10504</t>
  </si>
  <si>
    <t>07362-17061</t>
  </si>
  <si>
    <t>07362-21484</t>
  </si>
  <si>
    <t>07362-22553</t>
  </si>
  <si>
    <t>Level E Leveled Books</t>
  </si>
  <si>
    <t>Level E Leveled Books Single-Copy Set
1 copy of each of 16 titles</t>
  </si>
  <si>
    <t>Good News Small Book</t>
  </si>
  <si>
    <t>Good News Small Book 6-pack</t>
  </si>
  <si>
    <t>The History Nook Small Book</t>
  </si>
  <si>
    <t>The History Nook Small Book 6-pack</t>
  </si>
  <si>
    <t>Welcome to Our Home Small Book</t>
  </si>
  <si>
    <t>Welcome to Our Home Small Book 6-pack</t>
  </si>
  <si>
    <t>Hoop Dancers Small Book</t>
  </si>
  <si>
    <t>Hoop Dancers Small Book 6-pack</t>
  </si>
  <si>
    <t>A Year Without Rain Small Book</t>
  </si>
  <si>
    <t>A Year Without Rain Small Book 6-pack</t>
  </si>
  <si>
    <t>Weather Words Small Book</t>
  </si>
  <si>
    <t>Weather Words Small Book 6-pack</t>
  </si>
  <si>
    <t>Sharks Small Book</t>
  </si>
  <si>
    <t>Sharks Small Book 6-pack</t>
  </si>
  <si>
    <t>How Many Days to America? Small Book</t>
  </si>
  <si>
    <t>How Many Days to America? Small Book 6-pack</t>
  </si>
  <si>
    <t>Hawaii and Alaska: Apart, but Still a Part Small Book</t>
  </si>
  <si>
    <t>Hawaii and Alaska: Apart, but Still a Part Small Book 6-pack</t>
  </si>
  <si>
    <t>Your Great State</t>
  </si>
  <si>
    <t>Your Great State 6-pack</t>
  </si>
  <si>
    <t>What's It Worth?</t>
  </si>
  <si>
    <t>What's It Worth? 6-pack</t>
  </si>
  <si>
    <t>Monster Money Book Small Book</t>
  </si>
  <si>
    <t>Monster Money Book Small Book 6-pack</t>
  </si>
  <si>
    <t>What Is It? Small Book</t>
  </si>
  <si>
    <t>What Is It? Small Book 6-pack</t>
  </si>
  <si>
    <t>The Coolest Rock Small Book</t>
  </si>
  <si>
    <t>The Coolest Rock Small Book 6-pack</t>
  </si>
  <si>
    <t>Level E Leveled Books Teacher's Guide</t>
  </si>
  <si>
    <t>07362-09522</t>
  </si>
  <si>
    <t>07362-10458</t>
  </si>
  <si>
    <t>07362-17223</t>
  </si>
  <si>
    <t>07362-21514</t>
  </si>
  <si>
    <t>07362-1724X</t>
  </si>
  <si>
    <t>07362-21522</t>
  </si>
  <si>
    <t>07362-17258</t>
  </si>
  <si>
    <t>07362-21530</t>
  </si>
  <si>
    <t>07362-09557</t>
  </si>
  <si>
    <t>07362-10482</t>
  </si>
  <si>
    <t>07362-17282</t>
  </si>
  <si>
    <t>07362-21549</t>
  </si>
  <si>
    <t>07362-17312</t>
  </si>
  <si>
    <t>07362-21565</t>
  </si>
  <si>
    <t>15633-47341</t>
  </si>
  <si>
    <t>07362-21573</t>
  </si>
  <si>
    <t>07362-17363</t>
  </si>
  <si>
    <t>07362-21581</t>
  </si>
  <si>
    <t>07362-17371</t>
  </si>
  <si>
    <t>07362-2159X</t>
  </si>
  <si>
    <t>07362-17398</t>
  </si>
  <si>
    <t>07362-21603</t>
  </si>
  <si>
    <t>07362-17401</t>
  </si>
  <si>
    <t>07362-21611</t>
  </si>
  <si>
    <t>07362-09549</t>
  </si>
  <si>
    <t>07362-10474</t>
  </si>
  <si>
    <t>07362-17436</t>
  </si>
  <si>
    <t>07362-2162X</t>
  </si>
  <si>
    <t>07362-22669</t>
  </si>
  <si>
    <t>Level F Leveled Books</t>
  </si>
  <si>
    <t>Level F Leveled Books Single-Copy Set
1 copy of each of 16 titles</t>
  </si>
  <si>
    <t>An Old Family Recipe Small Book</t>
  </si>
  <si>
    <t>An Old Family Recipe Small Book 6-pack</t>
  </si>
  <si>
    <t>Ayu and the Perfect Moon Small Book</t>
  </si>
  <si>
    <t>Ayu and the Perfect Moon Small Book 6-pack</t>
  </si>
  <si>
    <t>The Birth of an Island Small Book</t>
  </si>
  <si>
    <t>The Birth of an Island Small Book 6-pack</t>
  </si>
  <si>
    <t>Antarctica, Ice-Covered Continent Small Book</t>
  </si>
  <si>
    <t>Antarctica, Ice-Covered Continent Small Book 6-pack</t>
  </si>
  <si>
    <t>Hoops with Swoopes Small Book</t>
  </si>
  <si>
    <t>Hoops with Swoopes Small Book 6-pack</t>
  </si>
  <si>
    <t>Body Works Small Book</t>
  </si>
  <si>
    <t>Body Works Small Book 6-pack</t>
  </si>
  <si>
    <t>The Midnight Ride Small Book</t>
  </si>
  <si>
    <t>The Midnight Ride Small Book 6-pack</t>
  </si>
  <si>
    <t>Redcoats and Petticoats Small Book</t>
  </si>
  <si>
    <t>Redcoats and Petticoats Small Book 6-pack</t>
  </si>
  <si>
    <t>Giant Games Small Book</t>
  </si>
  <si>
    <t>Giant Games Small Book 6-pack</t>
  </si>
  <si>
    <t>John Henry Small Book</t>
  </si>
  <si>
    <t>John Henry Small Book 6-pack</t>
  </si>
  <si>
    <t>Power Out! Small Book</t>
  </si>
  <si>
    <t>Power Out! Small Book 6-pack</t>
  </si>
  <si>
    <t>Picture Book of Thomas Edison Small Book</t>
  </si>
  <si>
    <t>Picture Book of Thomas Edison Small Book 6-pack</t>
  </si>
  <si>
    <t>Who Was Martin Luther King, Jr.? Small Book</t>
  </si>
  <si>
    <t>Who Was Martin Luther King, Jr.? Small Book 6-pack</t>
  </si>
  <si>
    <t>Tomas and the Library Lady Small Book</t>
  </si>
  <si>
    <t>Tomas and the Library Lady Small Book 6-pack</t>
  </si>
  <si>
    <t>All Across America Small Book</t>
  </si>
  <si>
    <t>All Across America Small Book 6-pack</t>
  </si>
  <si>
    <t>Level F Leveled Books Teacher's Guide</t>
  </si>
  <si>
    <t>07362-17576</t>
  </si>
  <si>
    <t>07362-21654</t>
  </si>
  <si>
    <t>15633-46914</t>
  </si>
  <si>
    <t>07362-21662</t>
  </si>
  <si>
    <t>07362-17606</t>
  </si>
  <si>
    <t>07362-21670</t>
  </si>
  <si>
    <t>07362-17614</t>
  </si>
  <si>
    <t>07362-21689</t>
  </si>
  <si>
    <t>07362-17630</t>
  </si>
  <si>
    <t>07362-21697</t>
  </si>
  <si>
    <t>07362-09603</t>
  </si>
  <si>
    <t>07362-10539</t>
  </si>
  <si>
    <t>07362-17665</t>
  </si>
  <si>
    <t>07362-21700</t>
  </si>
  <si>
    <t>07362-17673</t>
  </si>
  <si>
    <t>07362-21719</t>
  </si>
  <si>
    <t>07362-1769X</t>
  </si>
  <si>
    <t>07362-21727</t>
  </si>
  <si>
    <t>07362-17703</t>
  </si>
  <si>
    <t>07362-21735</t>
  </si>
  <si>
    <t>07362-09638</t>
  </si>
  <si>
    <t>07362-10563</t>
  </si>
  <si>
    <t>07362-17738</t>
  </si>
  <si>
    <t>07362-21743</t>
  </si>
  <si>
    <t>07362-0962X</t>
  </si>
  <si>
    <t>07362-10555</t>
  </si>
  <si>
    <t>07362-17762</t>
  </si>
  <si>
    <t>07362-21751</t>
  </si>
  <si>
    <t>07362-09867</t>
  </si>
  <si>
    <t>07362-10601</t>
  </si>
  <si>
    <t>07362-22871</t>
  </si>
  <si>
    <t>HANDBOOK</t>
  </si>
  <si>
    <t>BEGINNING</t>
  </si>
  <si>
    <t>Big Book and Teacher's Guide</t>
  </si>
  <si>
    <t>Big Book</t>
  </si>
  <si>
    <t>EARLY ELEMENTARY</t>
  </si>
  <si>
    <t>Student Handbook (Hardcover)</t>
  </si>
  <si>
    <t>Student Handbook (Softcover)</t>
  </si>
  <si>
    <t>Teacher's Edition</t>
  </si>
  <si>
    <t>INTERMIDIATE (ENCORE EDITION)</t>
  </si>
  <si>
    <t>Single Unit</t>
  </si>
  <si>
    <t>5 Computer License</t>
  </si>
  <si>
    <t>10 Computer License</t>
  </si>
  <si>
    <t>20 Computer License</t>
  </si>
  <si>
    <t>09285-39466</t>
  </si>
  <si>
    <t>09285-39474</t>
  </si>
  <si>
    <t>09285-39482</t>
  </si>
  <si>
    <t>Call 1-800-333-3510 for discount information on 20+ Computer Licenses.</t>
  </si>
  <si>
    <t>Kidspiration Activity Book</t>
  </si>
  <si>
    <t>Kidspiration Activity Book, School Wide Edition</t>
  </si>
  <si>
    <t>09285-39504</t>
  </si>
  <si>
    <t>09285-39520</t>
  </si>
  <si>
    <t>Food from Plants</t>
  </si>
  <si>
    <t>Force and Motion</t>
  </si>
  <si>
    <t>Space</t>
  </si>
  <si>
    <t>Animal Bodies</t>
  </si>
  <si>
    <t>The Senses</t>
  </si>
  <si>
    <t>Science Themes</t>
  </si>
  <si>
    <t>EARLY LEVEL</t>
  </si>
  <si>
    <t>Color and Size</t>
  </si>
  <si>
    <t>Weather and Seasons</t>
  </si>
  <si>
    <t>How Animals Move</t>
  </si>
  <si>
    <t>EMERGENT LEVEL</t>
  </si>
  <si>
    <t>ESL/ELD</t>
  </si>
  <si>
    <t>0736225080</t>
  </si>
  <si>
    <t xml:space="preserve">ENGLISH TO A BEAT! CLASSROOM SET </t>
  </si>
  <si>
    <t>0792263472</t>
  </si>
  <si>
    <t>0792263537</t>
  </si>
  <si>
    <t>0792266684</t>
  </si>
  <si>
    <t>0792267745</t>
  </si>
  <si>
    <t>0792268067</t>
  </si>
  <si>
    <t>0792268148</t>
  </si>
  <si>
    <t>0792268008</t>
  </si>
  <si>
    <t>0792268083</t>
  </si>
  <si>
    <t>Adoption Duration:  Fall 2006 - Summer 2012</t>
  </si>
  <si>
    <t>National Geographic Windows on Literacy</t>
  </si>
  <si>
    <t>National Geographic Publishing - Hampton Brown Co. Inc, 2007</t>
  </si>
  <si>
    <t>All Elementary Schools</t>
  </si>
  <si>
    <t>Non Adopted Material</t>
  </si>
  <si>
    <t>KIDSPIRATION CD-ROM</t>
  </si>
  <si>
    <t>HAMPTON-BROWN COMPANY INC. 2007</t>
  </si>
  <si>
    <t>Kidspiration Total</t>
  </si>
  <si>
    <t>Back to Home Page</t>
  </si>
  <si>
    <t>Nat'l Geo. Total</t>
  </si>
  <si>
    <t>HAMPTON-BROWN COMPANY INC., 2007</t>
  </si>
  <si>
    <t>All Elementaries</t>
  </si>
  <si>
    <t>Non - Adopted Material</t>
  </si>
  <si>
    <t xml:space="preserve">Adoption Cycle:  </t>
  </si>
  <si>
    <r>
      <t>Little Language Books</t>
    </r>
    <r>
      <rPr>
        <sz val="12"/>
        <rFont val="Arial"/>
        <family val="2"/>
      </rPr>
      <t xml:space="preserve">
1 copy each of 10 titles and 1 Picture Perfect Word Book</t>
    </r>
  </si>
  <si>
    <r>
      <t>Consumable Student Pack</t>
    </r>
    <r>
      <rPr>
        <sz val="12"/>
        <rFont val="Arial"/>
        <family val="2"/>
      </rPr>
      <t xml:space="preserve">
1 Practice Book and 1 Read-Alone Phonics Stories</t>
    </r>
  </si>
  <si>
    <r>
      <t>Teacher Support Pack</t>
    </r>
    <r>
      <rPr>
        <sz val="12"/>
        <rFont val="Arial"/>
        <family val="2"/>
      </rPr>
      <t xml:space="preserve">
Practice Book, Practice Book Teacher's Edition, Language Songs Big Book, Song CDs (2 CDs), Picture Perfect Word Book Big Book, Fiction Big Books (10 books), Nonfiction Big Books (3 books), Vocabulary Builders (10 manipulatives), Finger Puppet, and Kidspiration CD-ROM</t>
    </r>
  </si>
  <si>
    <r>
      <t>Teacher's Edition Set</t>
    </r>
    <r>
      <rPr>
        <sz val="12"/>
        <rFont val="Arial"/>
        <family val="2"/>
      </rPr>
      <t xml:space="preserve"> 2 Volumes</t>
    </r>
  </si>
  <si>
    <r>
      <t>Fiction Big Book Set</t>
    </r>
    <r>
      <rPr>
        <sz val="12"/>
        <rFont val="Arial"/>
        <family val="2"/>
      </rPr>
      <t xml:space="preserve"> 10 books</t>
    </r>
  </si>
  <si>
    <r>
      <t>Nonfiction Big Book Set</t>
    </r>
    <r>
      <rPr>
        <sz val="12"/>
        <rFont val="Arial"/>
        <family val="2"/>
      </rPr>
      <t>3 books</t>
    </r>
  </si>
  <si>
    <t>Vocabulary Builder Set 10 manipulatives</t>
  </si>
  <si>
    <t>Alphachant™ Tape Set 4 tapes</t>
  </si>
  <si>
    <r>
      <t>Student Pack</t>
    </r>
    <r>
      <rPr>
        <sz val="12"/>
        <rFont val="Arial"/>
        <family val="2"/>
      </rPr>
      <t xml:space="preserve">
2 Literature Anthologies</t>
    </r>
  </si>
  <si>
    <r>
      <t>Teacher Support Pack</t>
    </r>
    <r>
      <rPr>
        <sz val="12"/>
        <rFont val="Arial"/>
        <family val="2"/>
      </rPr>
      <t xml:space="preserve">
Practice Book, Practice Book Teacher's Edition, Language Songs Big Book, Song and Selection CDs (4 CDs), Picture Perfect Word Book Big Book, English At Your Command! Big Book, Big Book Set (6 books), PhotoFile Picture Cards, Finger Puppet, and Kidspiration CD-ROM</t>
    </r>
  </si>
  <si>
    <r>
      <t>Big Book Set</t>
    </r>
    <r>
      <rPr>
        <sz val="12"/>
        <rFont val="Arial"/>
        <family val="2"/>
      </rPr>
      <t xml:space="preserve">
6 books</t>
    </r>
  </si>
  <si>
    <r>
      <t>Phonics Street Kit</t>
    </r>
    <r>
      <rPr>
        <sz val="12"/>
        <rFont val="Arial"/>
        <family val="2"/>
      </rPr>
      <t xml:space="preserve">
3 Sing-Along Phonics Songs Big Books, 3 CDs, 72 Rhyme Cards, Skills Practice Masters, Read-Alone Phonics Stories, Phonics Picture Cards (189 cards), Finger Puppet, and Teacher's Guide and Assessment</t>
    </r>
  </si>
  <si>
    <t>Total Level B</t>
  </si>
  <si>
    <t>Total Level A</t>
  </si>
  <si>
    <r>
      <t>Teacher Support Pack</t>
    </r>
    <r>
      <rPr>
        <sz val="12"/>
        <rFont val="Arial"/>
        <family val="2"/>
      </rPr>
      <t xml:space="preserve">
Practice Book, Practice Book Teacher's Edition, Language Songs Big Book, Song and Selection CDs (4 CDs), Big Book Set (6 books), PhotoFile Picture Cards, Finger Puppet, and Kidspiration CD-ROM</t>
    </r>
  </si>
  <si>
    <r>
      <t>Teacher Support Pack</t>
    </r>
    <r>
      <rPr>
        <sz val="12"/>
        <rFont val="Arial"/>
        <family val="2"/>
      </rPr>
      <t xml:space="preserve"> with addition of English At Your Command! Early Elementary Class Pack
5 copies of softcover Handbook and Teacher's Edition</t>
    </r>
  </si>
  <si>
    <r>
      <t>Big Book Set</t>
    </r>
    <r>
      <rPr>
        <sz val="12"/>
        <rFont val="Arial"/>
        <family val="2"/>
      </rPr>
      <t xml:space="preserve"> 
6 books</t>
    </r>
  </si>
  <si>
    <r>
      <t xml:space="preserve">Unit Progress Test Booklet, Beginning </t>
    </r>
    <r>
      <rPr>
        <b/>
        <i/>
        <sz val="12"/>
        <rFont val="Arial"/>
        <family val="2"/>
      </rPr>
      <t>Teacher's Guide</t>
    </r>
  </si>
  <si>
    <r>
      <t xml:space="preserve">Unit Progress Test Booklet, Intermediate </t>
    </r>
    <r>
      <rPr>
        <b/>
        <i/>
        <sz val="12"/>
        <rFont val="Arial"/>
        <family val="2"/>
      </rPr>
      <t>Teacher's Guide</t>
    </r>
  </si>
  <si>
    <r>
      <t xml:space="preserve">Unit Progress Test Booklet, Advanced </t>
    </r>
    <r>
      <rPr>
        <b/>
        <i/>
        <sz val="12"/>
        <rFont val="Arial"/>
        <family val="2"/>
      </rPr>
      <t>Teacher's Guide</t>
    </r>
  </si>
  <si>
    <r>
      <t xml:space="preserve">Leveled Books Classroom Set
6 copies each of 12 titles and 1 </t>
    </r>
    <r>
      <rPr>
        <b/>
        <i/>
        <sz val="12"/>
        <rFont val="Arial"/>
        <family val="2"/>
      </rPr>
      <t>Teacher's Guide</t>
    </r>
  </si>
  <si>
    <r>
      <t>Teacher Support Pack</t>
    </r>
    <r>
      <rPr>
        <sz val="12"/>
        <rFont val="Arial"/>
        <family val="2"/>
      </rPr>
      <t xml:space="preserve">
Practice Book, Practice Book Teacher's Edition, Language Songs Big Book, Song and Selection CDs (5 CDs), PhotoFile Picture Cards, and Kidspiration CD-ROM</t>
    </r>
  </si>
  <si>
    <r>
      <t xml:space="preserve">Leveled Books Classroom Set
6 copies each of 16 titles and 1 </t>
    </r>
    <r>
      <rPr>
        <b/>
        <i/>
        <sz val="12"/>
        <rFont val="Arial"/>
        <family val="2"/>
      </rPr>
      <t>Teacher's Guide</t>
    </r>
  </si>
  <si>
    <r>
      <t>Newcomer Classroom Set</t>
    </r>
    <r>
      <rPr>
        <sz val="12"/>
        <rFont val="Arial"/>
        <family val="2"/>
      </rPr>
      <t xml:space="preserve">
6 copies of the Lakeside Elementary Student Book, 1 lakeside Elementary Teacher's Edition, and 1 Listen and Learn CD</t>
    </r>
  </si>
  <si>
    <r>
      <t xml:space="preserve">Reading Basics Practice Book </t>
    </r>
    <r>
      <rPr>
        <b/>
        <i/>
        <sz val="12"/>
        <rFont val="Arial"/>
        <family val="2"/>
      </rPr>
      <t>Teacher's Edition</t>
    </r>
  </si>
  <si>
    <t xml:space="preserve">TOTAL </t>
  </si>
  <si>
    <r>
      <t>Leveled Books Classroom Set</t>
    </r>
    <r>
      <rPr>
        <sz val="12"/>
        <rFont val="Arial"/>
        <family val="2"/>
      </rPr>
      <t xml:space="preserve">
6 copies each of 16 titles and 1 Teacher's Guide</t>
    </r>
  </si>
  <si>
    <r>
      <t>Reading Basics Practice Book T</t>
    </r>
    <r>
      <rPr>
        <b/>
        <i/>
        <sz val="12"/>
        <rFont val="Arial"/>
        <family val="2"/>
      </rPr>
      <t>eacher's Edition</t>
    </r>
  </si>
  <si>
    <t>Total</t>
  </si>
  <si>
    <r>
      <t>Teacher Support Pack</t>
    </r>
    <r>
      <rPr>
        <sz val="12"/>
        <rFont val="Arial"/>
        <family val="2"/>
      </rPr>
      <t xml:space="preserve"> with Addition of English At Your Command! Intermediate Class Pack
5 copies of softcover Handbook (Encore Edition) and Teacher's Edition</t>
    </r>
  </si>
  <si>
    <r>
      <t>Level B Leveled Books Classroom Set</t>
    </r>
    <r>
      <rPr>
        <sz val="12"/>
        <rFont val="Arial"/>
        <family val="2"/>
      </rPr>
      <t xml:space="preserve">
6 copies each of 12 titles and 1 Teacher's Guide</t>
    </r>
  </si>
  <si>
    <r>
      <t>Level B Leveled Books Single-Copy Set</t>
    </r>
    <r>
      <rPr>
        <sz val="12"/>
        <rFont val="Arial"/>
        <family val="2"/>
      </rPr>
      <t xml:space="preserve">
1 copy of each of 12 titles</t>
    </r>
  </si>
  <si>
    <r>
      <t>Level C Leveled Books Classroom Set</t>
    </r>
    <r>
      <rPr>
        <sz val="12"/>
        <rFont val="Arial"/>
        <family val="2"/>
      </rPr>
      <t xml:space="preserve">
6 copies each of 12 titles and 1 Teacher's Guide</t>
    </r>
  </si>
  <si>
    <r>
      <t>Level D Leveled Books Classroom Set</t>
    </r>
    <r>
      <rPr>
        <sz val="12"/>
        <rFont val="Arial"/>
        <family val="2"/>
      </rPr>
      <t xml:space="preserve">
6 copies each of 16 titles and 1 Teacher's Guide</t>
    </r>
  </si>
  <si>
    <r>
      <t>Level E Leveled Books Classroom Set</t>
    </r>
    <r>
      <rPr>
        <sz val="12"/>
        <rFont val="Arial"/>
        <family val="2"/>
      </rPr>
      <t xml:space="preserve">
6 copies each of 16 titles and 1 Teacher's Guide</t>
    </r>
  </si>
  <si>
    <r>
      <t>Level F Leveled Books Classroom Set</t>
    </r>
    <r>
      <rPr>
        <sz val="12"/>
        <rFont val="Arial"/>
        <family val="2"/>
      </rPr>
      <t xml:space="preserve">
6 copies each of 16 titles and 1 Teacher's Guide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</si>
</sst>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sz val="8"/>
      <name val="Arial"/>
      <family val="0"/>
    </font>
    <font>
      <u val="single"/>
      <sz val="10"/>
      <color indexed="12"/>
      <name val="Arial"/>
      <family val="0"/>
    </font>
    <font>
      <b/>
      <sz val="12"/>
      <name val="Arial"/>
      <family val="2"/>
    </font>
    <font>
      <b/>
      <sz val="10"/>
      <name val="Arial"/>
      <family val="2"/>
    </font>
    <font>
      <sz val="12"/>
      <name val="Arial"/>
      <family val="2"/>
    </font>
    <font>
      <b/>
      <i/>
      <sz val="12"/>
      <name val="Arial"/>
      <family val="2"/>
    </font>
    <font>
      <i/>
      <sz val="12"/>
      <name val="Arial"/>
      <family val="2"/>
    </font>
    <font>
      <b/>
      <sz val="12"/>
      <color indexed="10"/>
      <name val="Arial"/>
      <family val="2"/>
    </font>
    <font>
      <b/>
      <i/>
      <sz val="10"/>
      <name val="Arial"/>
      <family val="2"/>
    </font>
    <font>
      <sz val="14"/>
      <color indexed="10"/>
      <name val="Arial"/>
      <family val="2"/>
    </font>
    <font>
      <b/>
      <sz val="14"/>
      <color indexed="10"/>
      <name val="Arial"/>
      <family val="2"/>
    </font>
    <font>
      <sz val="14"/>
      <name val="Arial"/>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3" fillId="0" borderId="10" xfId="0" applyFont="1" applyBorder="1" applyAlignment="1">
      <alignment horizontal="center" wrapText="1"/>
    </xf>
    <xf numFmtId="49" fontId="3" fillId="0" borderId="11" xfId="0" applyNumberFormat="1" applyFont="1" applyBorder="1" applyAlignment="1">
      <alignment horizontal="center" wrapText="1"/>
    </xf>
    <xf numFmtId="0" fontId="3" fillId="0" borderId="11" xfId="0" applyFont="1" applyBorder="1" applyAlignment="1">
      <alignment horizontal="center"/>
    </xf>
    <xf numFmtId="44" fontId="3" fillId="0" borderId="11" xfId="44" applyFont="1" applyBorder="1" applyAlignment="1">
      <alignment horizontal="center"/>
    </xf>
    <xf numFmtId="0" fontId="3" fillId="0" borderId="10" xfId="0" applyFont="1" applyBorder="1" applyAlignment="1">
      <alignment horizontal="center"/>
    </xf>
    <xf numFmtId="0" fontId="0" fillId="0" borderId="12" xfId="0" applyFont="1" applyBorder="1" applyAlignment="1">
      <alignment/>
    </xf>
    <xf numFmtId="0" fontId="6" fillId="0" borderId="10" xfId="0" applyFont="1" applyBorder="1" applyAlignment="1">
      <alignment horizontal="left" wrapText="1"/>
    </xf>
    <xf numFmtId="49" fontId="5" fillId="0" borderId="13" xfId="0" applyNumberFormat="1" applyFont="1" applyBorder="1" applyAlignment="1">
      <alignment horizontal="left"/>
    </xf>
    <xf numFmtId="0" fontId="5" fillId="0" borderId="11" xfId="0" applyFont="1" applyBorder="1" applyAlignment="1">
      <alignment horizontal="left"/>
    </xf>
    <xf numFmtId="0" fontId="7" fillId="0" borderId="14" xfId="0" applyFont="1" applyBorder="1" applyAlignment="1">
      <alignment/>
    </xf>
    <xf numFmtId="49" fontId="5" fillId="0" borderId="15" xfId="0" applyNumberFormat="1" applyFont="1" applyBorder="1" applyAlignment="1">
      <alignment vertical="center"/>
    </xf>
    <xf numFmtId="0" fontId="5" fillId="0" borderId="10" xfId="0" applyNumberFormat="1" applyFont="1" applyBorder="1" applyAlignment="1" quotePrefix="1">
      <alignment horizontal="left" vertical="center" wrapText="1"/>
    </xf>
    <xf numFmtId="0" fontId="5" fillId="0" borderId="10" xfId="0" applyNumberFormat="1" applyFont="1" applyBorder="1" applyAlignment="1" quotePrefix="1">
      <alignment vertical="center"/>
    </xf>
    <xf numFmtId="44" fontId="5" fillId="0" borderId="10" xfId="44" applyFont="1" applyBorder="1" applyAlignment="1" quotePrefix="1">
      <alignment vertical="center"/>
    </xf>
    <xf numFmtId="49" fontId="7" fillId="0" borderId="14" xfId="0" applyNumberFormat="1" applyFont="1" applyBorder="1" applyAlignment="1">
      <alignment horizontal="left"/>
    </xf>
    <xf numFmtId="49" fontId="5" fillId="0" borderId="13" xfId="0" applyNumberFormat="1" applyFont="1" applyBorder="1" applyAlignment="1">
      <alignment vertical="center"/>
    </xf>
    <xf numFmtId="0" fontId="5" fillId="0" borderId="11" xfId="0" applyNumberFormat="1" applyFont="1" applyBorder="1" applyAlignment="1" quotePrefix="1">
      <alignment horizontal="left" vertical="center" wrapText="1"/>
    </xf>
    <xf numFmtId="0" fontId="5" fillId="0" borderId="11" xfId="0" applyNumberFormat="1" applyFont="1" applyBorder="1" applyAlignment="1" quotePrefix="1">
      <alignment vertical="center"/>
    </xf>
    <xf numFmtId="44" fontId="5" fillId="0" borderId="11" xfId="44" applyFont="1" applyBorder="1" applyAlignment="1" quotePrefix="1">
      <alignment vertical="center"/>
    </xf>
    <xf numFmtId="49" fontId="5" fillId="0" borderId="14" xfId="0" applyNumberFormat="1" applyFont="1" applyBorder="1" applyAlignment="1">
      <alignment horizontal="center"/>
    </xf>
    <xf numFmtId="49" fontId="5" fillId="0" borderId="16" xfId="0" applyNumberFormat="1" applyFont="1" applyBorder="1" applyAlignment="1">
      <alignment horizontal="center"/>
    </xf>
    <xf numFmtId="0" fontId="5" fillId="0" borderId="16" xfId="0" applyNumberFormat="1" applyFont="1" applyBorder="1" applyAlignment="1">
      <alignment vertical="center"/>
    </xf>
    <xf numFmtId="49" fontId="5" fillId="0" borderId="10" xfId="0" applyNumberFormat="1" applyFont="1" applyBorder="1" applyAlignment="1">
      <alignment horizontal="center"/>
    </xf>
    <xf numFmtId="0" fontId="5" fillId="0" borderId="10" xfId="0" applyNumberFormat="1" applyFont="1" applyBorder="1" applyAlignment="1">
      <alignment vertical="center"/>
    </xf>
    <xf numFmtId="49" fontId="5" fillId="0" borderId="14" xfId="0" applyNumberFormat="1" applyFont="1" applyFill="1" applyBorder="1" applyAlignment="1">
      <alignment horizontal="left"/>
    </xf>
    <xf numFmtId="0" fontId="5" fillId="0" borderId="10" xfId="0" applyNumberFormat="1" applyFont="1" applyFill="1" applyBorder="1" applyAlignment="1" quotePrefix="1">
      <alignment vertical="center"/>
    </xf>
    <xf numFmtId="0" fontId="0" fillId="0" borderId="0" xfId="0" applyFont="1" applyFill="1" applyAlignment="1">
      <alignment/>
    </xf>
    <xf numFmtId="49" fontId="0" fillId="0" borderId="0" xfId="0" applyNumberFormat="1" applyFont="1" applyAlignment="1">
      <alignment/>
    </xf>
    <xf numFmtId="0" fontId="6" fillId="0" borderId="10" xfId="0" applyFont="1" applyBorder="1" applyAlignment="1">
      <alignment horizontal="left"/>
    </xf>
    <xf numFmtId="0" fontId="9" fillId="0" borderId="0" xfId="0" applyFont="1" applyAlignment="1">
      <alignment/>
    </xf>
    <xf numFmtId="0" fontId="5" fillId="0" borderId="10" xfId="0" applyNumberFormat="1" applyFont="1" applyFill="1" applyBorder="1" applyAlignment="1">
      <alignment horizontal="left" vertical="center" wrapText="1"/>
    </xf>
    <xf numFmtId="49" fontId="5" fillId="0" borderId="0" xfId="0" applyNumberFormat="1" applyFont="1" applyBorder="1" applyAlignment="1">
      <alignment horizontal="center"/>
    </xf>
    <xf numFmtId="0" fontId="5" fillId="0" borderId="0" xfId="0" applyFont="1" applyAlignment="1">
      <alignment horizontal="left"/>
    </xf>
    <xf numFmtId="44" fontId="5" fillId="0" borderId="0" xfId="44" applyFont="1" applyAlignment="1">
      <alignment/>
    </xf>
    <xf numFmtId="49" fontId="5" fillId="0" borderId="0" xfId="0" applyNumberFormat="1" applyFont="1" applyBorder="1" applyAlignment="1">
      <alignment horizontal="left"/>
    </xf>
    <xf numFmtId="49" fontId="7" fillId="0" borderId="0" xfId="0" applyNumberFormat="1" applyFont="1" applyBorder="1" applyAlignment="1">
      <alignment horizontal="left"/>
    </xf>
    <xf numFmtId="8" fontId="6" fillId="0" borderId="15" xfId="0" applyNumberFormat="1" applyFont="1" applyBorder="1" applyAlignment="1">
      <alignment/>
    </xf>
    <xf numFmtId="0" fontId="10" fillId="0" borderId="10" xfId="0" applyFont="1" applyBorder="1" applyAlignment="1">
      <alignment/>
    </xf>
    <xf numFmtId="0" fontId="10" fillId="0" borderId="15" xfId="0" applyFont="1" applyBorder="1" applyAlignment="1">
      <alignment/>
    </xf>
    <xf numFmtId="44" fontId="3" fillId="0" borderId="10" xfId="44" applyFont="1" applyBorder="1" applyAlignment="1">
      <alignment horizontal="center"/>
    </xf>
    <xf numFmtId="0" fontId="11" fillId="0" borderId="15" xfId="0" applyFont="1" applyBorder="1" applyAlignment="1">
      <alignment horizontal="right"/>
    </xf>
    <xf numFmtId="165" fontId="11" fillId="0" borderId="15" xfId="0" applyNumberFormat="1" applyFont="1" applyBorder="1" applyAlignment="1">
      <alignment horizontal="center"/>
    </xf>
    <xf numFmtId="0" fontId="5" fillId="0" borderId="10" xfId="0" applyNumberFormat="1" applyFont="1" applyBorder="1" applyAlignment="1" quotePrefix="1">
      <alignment horizontal="center" vertical="center"/>
    </xf>
    <xf numFmtId="44" fontId="5" fillId="0" borderId="10" xfId="44" applyFont="1" applyBorder="1" applyAlignment="1" quotePrefix="1">
      <alignment horizontal="center" vertical="center"/>
    </xf>
    <xf numFmtId="8" fontId="5" fillId="0" borderId="15" xfId="0" applyNumberFormat="1" applyFont="1" applyBorder="1" applyAlignment="1">
      <alignment horizontal="center"/>
    </xf>
    <xf numFmtId="164" fontId="5" fillId="0" borderId="10" xfId="0" applyNumberFormat="1" applyFont="1" applyBorder="1" applyAlignment="1">
      <alignment horizontal="center"/>
    </xf>
    <xf numFmtId="0" fontId="5" fillId="0" borderId="10" xfId="0" applyNumberFormat="1" applyFont="1" applyFill="1" applyBorder="1" applyAlignment="1" quotePrefix="1">
      <alignment horizontal="center" vertical="center"/>
    </xf>
    <xf numFmtId="44" fontId="5" fillId="0" borderId="10" xfId="44" applyFont="1" applyFill="1" applyBorder="1" applyAlignment="1" quotePrefix="1">
      <alignment horizontal="center" vertical="center"/>
    </xf>
    <xf numFmtId="0" fontId="10" fillId="0" borderId="15" xfId="0" applyFont="1" applyBorder="1" applyAlignment="1">
      <alignment horizontal="center"/>
    </xf>
    <xf numFmtId="0" fontId="5" fillId="0" borderId="11" xfId="0" applyFont="1" applyBorder="1" applyAlignment="1">
      <alignment/>
    </xf>
    <xf numFmtId="44" fontId="5" fillId="0" borderId="11" xfId="44" applyFont="1" applyBorder="1" applyAlignment="1">
      <alignment/>
    </xf>
    <xf numFmtId="0" fontId="5" fillId="0" borderId="16" xfId="0" applyNumberFormat="1" applyFont="1" applyBorder="1" applyAlignment="1" quotePrefix="1">
      <alignment horizontal="center" vertical="center"/>
    </xf>
    <xf numFmtId="44" fontId="5" fillId="0" borderId="16" xfId="44" applyFont="1" applyBorder="1" applyAlignment="1" quotePrefix="1">
      <alignment horizontal="center" vertical="center"/>
    </xf>
    <xf numFmtId="8" fontId="5" fillId="0" borderId="17" xfId="0" applyNumberFormat="1" applyFont="1" applyBorder="1" applyAlignment="1">
      <alignment horizontal="center"/>
    </xf>
    <xf numFmtId="49" fontId="7" fillId="0" borderId="10" xfId="0" applyNumberFormat="1" applyFont="1" applyBorder="1" applyAlignment="1">
      <alignment horizontal="left"/>
    </xf>
    <xf numFmtId="49" fontId="5" fillId="0" borderId="10" xfId="0" applyNumberFormat="1" applyFont="1" applyFill="1" applyBorder="1" applyAlignment="1">
      <alignment horizontal="left"/>
    </xf>
    <xf numFmtId="0" fontId="2" fillId="0" borderId="0" xfId="53" applyAlignment="1" applyProtection="1">
      <alignment horizontal="center"/>
      <protection/>
    </xf>
    <xf numFmtId="49" fontId="5" fillId="0" borderId="0" xfId="0" applyNumberFormat="1" applyFont="1" applyAlignment="1">
      <alignment horizontal="left"/>
    </xf>
    <xf numFmtId="0" fontId="6" fillId="0" borderId="10" xfId="0" applyFont="1" applyBorder="1" applyAlignment="1">
      <alignment horizontal="center" wrapText="1"/>
    </xf>
    <xf numFmtId="49" fontId="5" fillId="0" borderId="15" xfId="0" applyNumberFormat="1" applyFont="1" applyBorder="1" applyAlignment="1">
      <alignment horizontal="left" vertical="center"/>
    </xf>
    <xf numFmtId="0" fontId="6" fillId="0" borderId="10" xfId="0" applyNumberFormat="1" applyFont="1" applyBorder="1" applyAlignment="1">
      <alignment horizontal="left" vertical="center" wrapText="1"/>
    </xf>
    <xf numFmtId="49" fontId="5" fillId="0" borderId="15" xfId="0" applyNumberFormat="1" applyFont="1" applyFill="1" applyBorder="1" applyAlignment="1" quotePrefix="1">
      <alignment horizontal="left" vertical="center"/>
    </xf>
    <xf numFmtId="0" fontId="5" fillId="0" borderId="10" xfId="0" applyNumberFormat="1" applyFont="1" applyBorder="1" applyAlignment="1">
      <alignment horizontal="left" vertical="center" wrapText="1"/>
    </xf>
    <xf numFmtId="49" fontId="5" fillId="0" borderId="10" xfId="0" applyNumberFormat="1" applyFont="1" applyBorder="1" applyAlignment="1">
      <alignment horizontal="left"/>
    </xf>
    <xf numFmtId="0" fontId="5" fillId="0" borderId="10" xfId="0" applyFont="1" applyBorder="1" applyAlignment="1">
      <alignment horizontal="left"/>
    </xf>
    <xf numFmtId="164" fontId="5" fillId="0" borderId="10"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left" wrapText="1"/>
    </xf>
    <xf numFmtId="49" fontId="5" fillId="0" borderId="15" xfId="0" applyNumberFormat="1" applyFont="1" applyBorder="1" applyAlignment="1">
      <alignment horizontal="left"/>
    </xf>
    <xf numFmtId="165" fontId="3" fillId="0" borderId="11" xfId="44" applyNumberFormat="1" applyFont="1" applyBorder="1" applyAlignment="1">
      <alignment horizontal="center"/>
    </xf>
    <xf numFmtId="165" fontId="3" fillId="0" borderId="10" xfId="0" applyNumberFormat="1" applyFont="1" applyBorder="1" applyAlignment="1">
      <alignment horizontal="center"/>
    </xf>
    <xf numFmtId="0" fontId="6" fillId="0" borderId="10" xfId="0" applyNumberFormat="1" applyFont="1" applyBorder="1" applyAlignment="1">
      <alignment horizontal="left" wrapText="1"/>
    </xf>
    <xf numFmtId="0" fontId="5" fillId="0" borderId="10" xfId="0" applyNumberFormat="1" applyFont="1" applyBorder="1" applyAlignment="1" quotePrefix="1">
      <alignment/>
    </xf>
    <xf numFmtId="0" fontId="3" fillId="0" borderId="11" xfId="0" applyFont="1" applyBorder="1" applyAlignment="1">
      <alignment horizontal="center" wrapText="1"/>
    </xf>
    <xf numFmtId="49" fontId="7" fillId="0" borderId="11" xfId="0" applyNumberFormat="1" applyFont="1" applyBorder="1" applyAlignment="1">
      <alignment horizontal="left"/>
    </xf>
    <xf numFmtId="0" fontId="6" fillId="0" borderId="10" xfId="0" applyNumberFormat="1" applyFont="1" applyBorder="1" applyAlignment="1" quotePrefix="1">
      <alignment horizontal="left" vertical="center" wrapText="1"/>
    </xf>
    <xf numFmtId="49" fontId="5" fillId="0" borderId="14" xfId="0" applyNumberFormat="1" applyFont="1" applyBorder="1" applyAlignment="1">
      <alignment horizontal="left"/>
    </xf>
    <xf numFmtId="0" fontId="5" fillId="0" borderId="14" xfId="0" applyFont="1" applyBorder="1" applyAlignment="1">
      <alignment/>
    </xf>
    <xf numFmtId="0" fontId="5" fillId="0" borderId="10" xfId="0" applyFont="1" applyBorder="1" applyAlignment="1">
      <alignment horizontal="center"/>
    </xf>
    <xf numFmtId="0" fontId="5" fillId="0" borderId="16" xfId="0" applyFont="1" applyBorder="1" applyAlignment="1">
      <alignment/>
    </xf>
    <xf numFmtId="0" fontId="5" fillId="0" borderId="0" xfId="0" applyFont="1" applyAlignment="1">
      <alignment horizontal="left" wrapText="1"/>
    </xf>
    <xf numFmtId="165" fontId="5" fillId="0" borderId="10" xfId="44" applyNumberFormat="1" applyFont="1" applyBorder="1" applyAlignment="1" quotePrefix="1">
      <alignment horizontal="center" vertical="center"/>
    </xf>
    <xf numFmtId="165" fontId="5" fillId="0" borderId="15" xfId="0" applyNumberFormat="1" applyFont="1" applyBorder="1" applyAlignment="1">
      <alignment horizontal="center"/>
    </xf>
    <xf numFmtId="165" fontId="5" fillId="0" borderId="10" xfId="44" applyNumberFormat="1" applyFont="1" applyFill="1" applyBorder="1" applyAlignment="1" quotePrefix="1">
      <alignment horizontal="center" vertical="center"/>
    </xf>
    <xf numFmtId="165" fontId="5" fillId="0" borderId="10" xfId="44" applyNumberFormat="1" applyFont="1" applyBorder="1" applyAlignment="1">
      <alignment horizontal="center"/>
    </xf>
    <xf numFmtId="165" fontId="5" fillId="0" borderId="10" xfId="0" applyNumberFormat="1" applyFont="1" applyBorder="1" applyAlignment="1">
      <alignment horizontal="center"/>
    </xf>
    <xf numFmtId="165" fontId="5" fillId="0" borderId="0" xfId="44" applyNumberFormat="1" applyFont="1" applyAlignment="1">
      <alignment horizontal="center"/>
    </xf>
    <xf numFmtId="165" fontId="5" fillId="0" borderId="0" xfId="0" applyNumberFormat="1" applyFont="1" applyAlignment="1">
      <alignment horizontal="center"/>
    </xf>
    <xf numFmtId="165" fontId="5" fillId="0" borderId="10" xfId="44" applyNumberFormat="1" applyFont="1" applyBorder="1" applyAlignment="1" quotePrefix="1">
      <alignment horizontal="center"/>
    </xf>
    <xf numFmtId="0" fontId="11" fillId="0" borderId="10" xfId="0" applyFont="1" applyBorder="1" applyAlignment="1">
      <alignment horizontal="right"/>
    </xf>
    <xf numFmtId="0" fontId="11" fillId="0" borderId="10" xfId="0" applyFont="1" applyBorder="1" applyAlignment="1">
      <alignment/>
    </xf>
    <xf numFmtId="165" fontId="11" fillId="0" borderId="10" xfId="44" applyNumberFormat="1" applyFont="1" applyBorder="1" applyAlignment="1">
      <alignment horizontal="center"/>
    </xf>
    <xf numFmtId="165" fontId="11" fillId="0" borderId="10" xfId="0" applyNumberFormat="1" applyFont="1" applyBorder="1" applyAlignment="1">
      <alignment horizontal="center"/>
    </xf>
    <xf numFmtId="0" fontId="11" fillId="0" borderId="10" xfId="0" applyFont="1" applyBorder="1" applyAlignment="1">
      <alignment horizontal="right" wrapText="1"/>
    </xf>
    <xf numFmtId="0" fontId="12" fillId="0" borderId="10" xfId="0" applyFont="1" applyBorder="1" applyAlignment="1">
      <alignment/>
    </xf>
    <xf numFmtId="165" fontId="12" fillId="0" borderId="10" xfId="44" applyNumberFormat="1" applyFont="1" applyBorder="1" applyAlignment="1">
      <alignment horizontal="center"/>
    </xf>
    <xf numFmtId="165" fontId="5" fillId="0" borderId="0" xfId="44" applyNumberFormat="1" applyFont="1" applyBorder="1" applyAlignment="1">
      <alignment horizontal="center"/>
    </xf>
    <xf numFmtId="165" fontId="5" fillId="0" borderId="0" xfId="0" applyNumberFormat="1" applyFont="1" applyBorder="1" applyAlignment="1">
      <alignment horizontal="center"/>
    </xf>
    <xf numFmtId="0" fontId="5" fillId="0" borderId="10" xfId="0" applyNumberFormat="1" applyFont="1" applyBorder="1" applyAlignment="1">
      <alignment horizontal="left" vertical="center"/>
    </xf>
    <xf numFmtId="0" fontId="5" fillId="0" borderId="10" xfId="0" applyNumberFormat="1" applyFont="1" applyFill="1" applyBorder="1" applyAlignment="1" quotePrefix="1">
      <alignment horizontal="left" vertical="center"/>
    </xf>
    <xf numFmtId="165" fontId="0" fillId="0" borderId="0" xfId="0" applyNumberFormat="1" applyFont="1" applyAlignment="1">
      <alignment horizontal="center"/>
    </xf>
    <xf numFmtId="0" fontId="6" fillId="0" borderId="10" xfId="0" applyFont="1" applyBorder="1" applyAlignment="1">
      <alignment/>
    </xf>
    <xf numFmtId="0" fontId="5" fillId="0" borderId="10" xfId="0" applyFont="1" applyBorder="1" applyAlignment="1">
      <alignment vertical="top" wrapText="1"/>
    </xf>
    <xf numFmtId="0" fontId="6" fillId="0" borderId="10" xfId="0" applyNumberFormat="1" applyFont="1" applyBorder="1" applyAlignment="1" quotePrefix="1">
      <alignment vertical="center"/>
    </xf>
    <xf numFmtId="0" fontId="5" fillId="0" borderId="0" xfId="0" applyFont="1" applyBorder="1" applyAlignment="1">
      <alignment horizontal="center"/>
    </xf>
    <xf numFmtId="0" fontId="6" fillId="0" borderId="18" xfId="0" applyFont="1" applyBorder="1" applyAlignment="1">
      <alignment horizontal="left" wrapText="1"/>
    </xf>
    <xf numFmtId="165" fontId="6" fillId="0" borderId="10" xfId="44" applyNumberFormat="1" applyFont="1" applyBorder="1" applyAlignment="1" quotePrefix="1">
      <alignment horizontal="center" vertical="center"/>
    </xf>
    <xf numFmtId="165" fontId="6" fillId="0" borderId="15" xfId="0" applyNumberFormat="1" applyFont="1" applyBorder="1" applyAlignment="1">
      <alignment horizontal="center"/>
    </xf>
    <xf numFmtId="49" fontId="11" fillId="0" borderId="10" xfId="0" applyNumberFormat="1" applyFont="1" applyBorder="1" applyAlignment="1">
      <alignment horizontal="center"/>
    </xf>
    <xf numFmtId="165" fontId="3" fillId="0" borderId="15" xfId="0" applyNumberFormat="1" applyFont="1" applyBorder="1" applyAlignment="1">
      <alignment horizontal="center"/>
    </xf>
    <xf numFmtId="8" fontId="5" fillId="0" borderId="13" xfId="0" applyNumberFormat="1"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8" fontId="6" fillId="0" borderId="18" xfId="0" applyNumberFormat="1" applyFont="1" applyBorder="1" applyAlignment="1">
      <alignment horizontal="center"/>
    </xf>
    <xf numFmtId="8" fontId="6" fillId="0" borderId="12" xfId="0" applyNumberFormat="1" applyFont="1" applyBorder="1" applyAlignment="1">
      <alignment horizontal="center"/>
    </xf>
    <xf numFmtId="0" fontId="3" fillId="0" borderId="12" xfId="0" applyFont="1" applyBorder="1" applyAlignment="1">
      <alignment horizontal="left"/>
    </xf>
    <xf numFmtId="0" fontId="8" fillId="0" borderId="0" xfId="0" applyFont="1" applyAlignment="1">
      <alignment horizontal="left"/>
    </xf>
    <xf numFmtId="0" fontId="5" fillId="0" borderId="12" xfId="0" applyFont="1" applyBorder="1" applyAlignment="1">
      <alignment horizontal="center"/>
    </xf>
    <xf numFmtId="0" fontId="5" fillId="0" borderId="0" xfId="0" applyFont="1" applyAlignment="1">
      <alignment horizontal="center"/>
    </xf>
    <xf numFmtId="0" fontId="3" fillId="0" borderId="19" xfId="0" applyFont="1" applyBorder="1" applyAlignment="1">
      <alignment/>
    </xf>
    <xf numFmtId="0" fontId="0" fillId="0" borderId="12" xfId="0" applyFont="1" applyBorder="1" applyAlignment="1">
      <alignment/>
    </xf>
    <xf numFmtId="0" fontId="0" fillId="0" borderId="15" xfId="0" applyFont="1" applyBorder="1" applyAlignment="1">
      <alignment/>
    </xf>
    <xf numFmtId="0" fontId="3"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OME%20PAGE.do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isd.k12.nm.us/instructional%20suppor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F98"/>
  <sheetViews>
    <sheetView zoomScalePageLayoutView="0" workbookViewId="0" topLeftCell="A77">
      <selection activeCell="C98" sqref="C98"/>
    </sheetView>
  </sheetViews>
  <sheetFormatPr defaultColWidth="9.140625" defaultRowHeight="12.75"/>
  <cols>
    <col min="1" max="1" width="9.7109375" style="4" customWidth="1"/>
    <col min="2" max="2" width="17.7109375" style="63" customWidth="1"/>
    <col min="3" max="3" width="46.140625" style="38" customWidth="1"/>
    <col min="4" max="4" width="12.8515625" style="4" bestFit="1" customWidth="1"/>
    <col min="5" max="5" width="14.7109375" style="92" customWidth="1"/>
    <col min="6" max="6" width="17.140625" style="93"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31</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 t="s">
        <v>1</v>
      </c>
      <c r="C7" s="8" t="s">
        <v>6</v>
      </c>
      <c r="D7" s="8" t="s">
        <v>2</v>
      </c>
      <c r="E7" s="75" t="s">
        <v>3</v>
      </c>
      <c r="F7" s="76" t="s">
        <v>4</v>
      </c>
    </row>
    <row r="8" spans="1:6" ht="45">
      <c r="A8" s="64">
        <v>6036</v>
      </c>
      <c r="B8" s="74" t="s">
        <v>18</v>
      </c>
      <c r="C8" s="77" t="s">
        <v>781</v>
      </c>
      <c r="D8" s="78"/>
      <c r="E8" s="94">
        <v>40</v>
      </c>
      <c r="F8" s="88">
        <f aca="true" t="shared" si="0" ref="F8:F15">D8*E8</f>
        <v>0</v>
      </c>
    </row>
    <row r="9" spans="1:6" ht="15">
      <c r="A9" s="60"/>
      <c r="B9" s="65" t="s">
        <v>19</v>
      </c>
      <c r="C9" s="17" t="s">
        <v>7</v>
      </c>
      <c r="D9" s="18"/>
      <c r="E9" s="87">
        <v>3.11</v>
      </c>
      <c r="F9" s="88">
        <f t="shared" si="0"/>
        <v>0</v>
      </c>
    </row>
    <row r="10" spans="1:6" ht="15">
      <c r="A10" s="28"/>
      <c r="B10" s="65" t="s">
        <v>20</v>
      </c>
      <c r="C10" s="17" t="s">
        <v>8</v>
      </c>
      <c r="D10" s="18"/>
      <c r="E10" s="87">
        <v>3.11</v>
      </c>
      <c r="F10" s="88">
        <f t="shared" si="0"/>
        <v>0</v>
      </c>
    </row>
    <row r="11" spans="1:6" ht="15">
      <c r="A11" s="28"/>
      <c r="B11" s="65" t="s">
        <v>21</v>
      </c>
      <c r="C11" s="17" t="s">
        <v>9</v>
      </c>
      <c r="D11" s="18"/>
      <c r="E11" s="87">
        <v>3.11</v>
      </c>
      <c r="F11" s="88">
        <f t="shared" si="0"/>
        <v>0</v>
      </c>
    </row>
    <row r="12" spans="1:6" ht="15">
      <c r="A12" s="28"/>
      <c r="B12" s="65" t="s">
        <v>22</v>
      </c>
      <c r="C12" s="17" t="s">
        <v>10</v>
      </c>
      <c r="D12" s="18"/>
      <c r="E12" s="87">
        <v>3.11</v>
      </c>
      <c r="F12" s="88">
        <f t="shared" si="0"/>
        <v>0</v>
      </c>
    </row>
    <row r="13" spans="1:6" ht="15">
      <c r="A13" s="28"/>
      <c r="B13" s="65" t="s">
        <v>23</v>
      </c>
      <c r="C13" s="17" t="s">
        <v>11</v>
      </c>
      <c r="D13" s="18"/>
      <c r="E13" s="87">
        <v>3.11</v>
      </c>
      <c r="F13" s="88">
        <f t="shared" si="0"/>
        <v>0</v>
      </c>
    </row>
    <row r="14" spans="1:6" ht="15">
      <c r="A14" s="28"/>
      <c r="B14" s="65" t="s">
        <v>24</v>
      </c>
      <c r="C14" s="17" t="s">
        <v>12</v>
      </c>
      <c r="D14" s="18"/>
      <c r="E14" s="87">
        <v>3.11</v>
      </c>
      <c r="F14" s="88">
        <f t="shared" si="0"/>
        <v>0</v>
      </c>
    </row>
    <row r="15" spans="1:6" s="32" customFormat="1" ht="15">
      <c r="A15" s="61"/>
      <c r="B15" s="67" t="s">
        <v>25</v>
      </c>
      <c r="C15" s="36" t="s">
        <v>13</v>
      </c>
      <c r="D15" s="31"/>
      <c r="E15" s="89">
        <v>3.11</v>
      </c>
      <c r="F15" s="88">
        <f t="shared" si="0"/>
        <v>0</v>
      </c>
    </row>
    <row r="16" spans="1:6" ht="15">
      <c r="A16" s="60"/>
      <c r="B16" s="65" t="s">
        <v>26</v>
      </c>
      <c r="C16" s="17" t="s">
        <v>14</v>
      </c>
      <c r="D16" s="18"/>
      <c r="E16" s="87">
        <v>3.11</v>
      </c>
      <c r="F16" s="88">
        <f aca="true" t="shared" si="1" ref="F16:F79">D16*E16</f>
        <v>0</v>
      </c>
    </row>
    <row r="17" spans="1:6" ht="15">
      <c r="A17" s="28"/>
      <c r="B17" s="65" t="s">
        <v>27</v>
      </c>
      <c r="C17" s="17" t="s">
        <v>15</v>
      </c>
      <c r="D17" s="18"/>
      <c r="E17" s="87">
        <v>3.11</v>
      </c>
      <c r="F17" s="88">
        <f t="shared" si="1"/>
        <v>0</v>
      </c>
    </row>
    <row r="18" spans="1:6" ht="15">
      <c r="A18" s="28"/>
      <c r="B18" s="65" t="s">
        <v>28</v>
      </c>
      <c r="C18" s="17" t="s">
        <v>16</v>
      </c>
      <c r="D18" s="18"/>
      <c r="E18" s="87">
        <v>3.11</v>
      </c>
      <c r="F18" s="88">
        <f t="shared" si="1"/>
        <v>0</v>
      </c>
    </row>
    <row r="19" spans="1:6" ht="15">
      <c r="A19" s="28"/>
      <c r="B19" s="65" t="s">
        <v>29</v>
      </c>
      <c r="C19" s="17" t="s">
        <v>17</v>
      </c>
      <c r="D19" s="18"/>
      <c r="E19" s="87">
        <v>9.25</v>
      </c>
      <c r="F19" s="88">
        <f t="shared" si="1"/>
        <v>0</v>
      </c>
    </row>
    <row r="20" spans="1:6" ht="45">
      <c r="A20" s="28" t="s">
        <v>5</v>
      </c>
      <c r="B20" s="74" t="s">
        <v>34</v>
      </c>
      <c r="C20" s="77" t="s">
        <v>782</v>
      </c>
      <c r="D20" s="78"/>
      <c r="E20" s="94">
        <v>15</v>
      </c>
      <c r="F20" s="88">
        <f t="shared" si="1"/>
        <v>0</v>
      </c>
    </row>
    <row r="21" spans="1:6" ht="15">
      <c r="A21" s="28"/>
      <c r="B21" s="65" t="s">
        <v>35</v>
      </c>
      <c r="C21" s="68" t="s">
        <v>32</v>
      </c>
      <c r="D21" s="18"/>
      <c r="E21" s="87">
        <v>7.38</v>
      </c>
      <c r="F21" s="88">
        <f t="shared" si="1"/>
        <v>0</v>
      </c>
    </row>
    <row r="22" spans="1:6" ht="15">
      <c r="A22" s="69"/>
      <c r="B22" s="65" t="s">
        <v>36</v>
      </c>
      <c r="C22" s="68" t="s">
        <v>33</v>
      </c>
      <c r="D22" s="18"/>
      <c r="E22" s="87">
        <v>7.62</v>
      </c>
      <c r="F22" s="88">
        <f t="shared" si="1"/>
        <v>0</v>
      </c>
    </row>
    <row r="23" spans="1:6" ht="15">
      <c r="A23" s="28"/>
      <c r="B23" s="65" t="s">
        <v>39</v>
      </c>
      <c r="C23" s="66" t="s">
        <v>784</v>
      </c>
      <c r="D23" s="18"/>
      <c r="E23" s="87">
        <v>141.5</v>
      </c>
      <c r="F23" s="88">
        <f t="shared" si="1"/>
        <v>0</v>
      </c>
    </row>
    <row r="24" spans="1:6" ht="15">
      <c r="A24" s="28"/>
      <c r="B24" s="69" t="s">
        <v>40</v>
      </c>
      <c r="C24" s="70" t="s">
        <v>37</v>
      </c>
      <c r="D24" s="71"/>
      <c r="E24" s="90">
        <v>70.75</v>
      </c>
      <c r="F24" s="88">
        <f t="shared" si="1"/>
        <v>0</v>
      </c>
    </row>
    <row r="25" spans="1:6" ht="15">
      <c r="A25" s="72"/>
      <c r="B25" s="69" t="s">
        <v>41</v>
      </c>
      <c r="C25" s="70" t="s">
        <v>38</v>
      </c>
      <c r="D25" s="72"/>
      <c r="E25" s="90">
        <v>70.75</v>
      </c>
      <c r="F25" s="88">
        <f t="shared" si="1"/>
        <v>0</v>
      </c>
    </row>
    <row r="26" spans="1:6" ht="15">
      <c r="A26" s="72"/>
      <c r="B26" s="69" t="s">
        <v>43</v>
      </c>
      <c r="C26" s="70" t="s">
        <v>42</v>
      </c>
      <c r="D26" s="72"/>
      <c r="E26" s="90">
        <v>32.13</v>
      </c>
      <c r="F26" s="88">
        <f t="shared" si="1"/>
        <v>0</v>
      </c>
    </row>
    <row r="27" spans="1:6" ht="120">
      <c r="A27" s="72"/>
      <c r="B27" s="69" t="s">
        <v>47</v>
      </c>
      <c r="C27" s="12" t="s">
        <v>783</v>
      </c>
      <c r="D27" s="72"/>
      <c r="E27" s="90">
        <v>679.34</v>
      </c>
      <c r="F27" s="88">
        <f t="shared" si="1"/>
        <v>0</v>
      </c>
    </row>
    <row r="28" spans="1:6" ht="15">
      <c r="A28" s="72"/>
      <c r="B28" s="69" t="s">
        <v>35</v>
      </c>
      <c r="C28" s="73" t="s">
        <v>32</v>
      </c>
      <c r="D28" s="72"/>
      <c r="E28" s="90">
        <v>7.38</v>
      </c>
      <c r="F28" s="88">
        <f t="shared" si="1"/>
        <v>0</v>
      </c>
    </row>
    <row r="29" spans="1:6" ht="15">
      <c r="A29" s="72"/>
      <c r="B29" s="69" t="s">
        <v>48</v>
      </c>
      <c r="C29" s="73" t="s">
        <v>44</v>
      </c>
      <c r="D29" s="72"/>
      <c r="E29" s="90">
        <v>14.3</v>
      </c>
      <c r="F29" s="88">
        <f t="shared" si="1"/>
        <v>0</v>
      </c>
    </row>
    <row r="30" spans="1:6" ht="15">
      <c r="A30" s="72"/>
      <c r="B30" s="69" t="s">
        <v>49</v>
      </c>
      <c r="C30" s="73" t="s">
        <v>45</v>
      </c>
      <c r="D30" s="72"/>
      <c r="E30" s="90">
        <v>49.92</v>
      </c>
      <c r="F30" s="88">
        <f t="shared" si="1"/>
        <v>0</v>
      </c>
    </row>
    <row r="31" spans="1:6" ht="15">
      <c r="A31" s="72"/>
      <c r="B31" s="69" t="s">
        <v>50</v>
      </c>
      <c r="C31" s="73" t="s">
        <v>46</v>
      </c>
      <c r="D31" s="72"/>
      <c r="E31" s="90">
        <v>45.43</v>
      </c>
      <c r="F31" s="88">
        <f t="shared" si="1"/>
        <v>0</v>
      </c>
    </row>
    <row r="32" spans="1:6" ht="15">
      <c r="A32" s="72"/>
      <c r="B32" s="69" t="s">
        <v>51</v>
      </c>
      <c r="C32" s="12" t="s">
        <v>785</v>
      </c>
      <c r="D32" s="72"/>
      <c r="E32" s="90">
        <v>262.6</v>
      </c>
      <c r="F32" s="88">
        <f t="shared" si="1"/>
        <v>0</v>
      </c>
    </row>
    <row r="33" spans="1:6" ht="15">
      <c r="A33" s="72"/>
      <c r="B33" s="69"/>
      <c r="C33" s="34" t="s">
        <v>62</v>
      </c>
      <c r="D33" s="72"/>
      <c r="E33" s="90"/>
      <c r="F33" s="88"/>
    </row>
    <row r="34" spans="1:6" ht="15">
      <c r="A34" s="72"/>
      <c r="B34" s="69" t="s">
        <v>63</v>
      </c>
      <c r="C34" s="70" t="s">
        <v>52</v>
      </c>
      <c r="D34" s="72"/>
      <c r="E34" s="90">
        <v>26.26</v>
      </c>
      <c r="F34" s="88">
        <f t="shared" si="1"/>
        <v>0</v>
      </c>
    </row>
    <row r="35" spans="1:6" ht="15">
      <c r="A35" s="72"/>
      <c r="B35" s="69" t="s">
        <v>64</v>
      </c>
      <c r="C35" s="70" t="s">
        <v>53</v>
      </c>
      <c r="D35" s="72"/>
      <c r="E35" s="90">
        <v>26.26</v>
      </c>
      <c r="F35" s="88">
        <f t="shared" si="1"/>
        <v>0</v>
      </c>
    </row>
    <row r="36" spans="1:6" ht="15">
      <c r="A36" s="72"/>
      <c r="B36" s="69" t="s">
        <v>65</v>
      </c>
      <c r="C36" s="70" t="s">
        <v>54</v>
      </c>
      <c r="D36" s="72"/>
      <c r="E36" s="90">
        <v>26.26</v>
      </c>
      <c r="F36" s="88">
        <f t="shared" si="1"/>
        <v>0</v>
      </c>
    </row>
    <row r="37" spans="1:6" ht="15">
      <c r="A37" s="72"/>
      <c r="B37" s="69" t="s">
        <v>66</v>
      </c>
      <c r="C37" s="70" t="s">
        <v>55</v>
      </c>
      <c r="D37" s="72"/>
      <c r="E37" s="90">
        <v>26.26</v>
      </c>
      <c r="F37" s="88">
        <f t="shared" si="1"/>
        <v>0</v>
      </c>
    </row>
    <row r="38" spans="1:6" ht="15">
      <c r="A38" s="72"/>
      <c r="B38" s="69" t="s">
        <v>67</v>
      </c>
      <c r="C38" s="70" t="s">
        <v>56</v>
      </c>
      <c r="D38" s="72"/>
      <c r="E38" s="90">
        <v>26.26</v>
      </c>
      <c r="F38" s="88">
        <f t="shared" si="1"/>
        <v>0</v>
      </c>
    </row>
    <row r="39" spans="1:6" ht="15">
      <c r="A39" s="72"/>
      <c r="B39" s="69" t="s">
        <v>68</v>
      </c>
      <c r="C39" s="70" t="s">
        <v>57</v>
      </c>
      <c r="D39" s="72"/>
      <c r="E39" s="90">
        <v>26.26</v>
      </c>
      <c r="F39" s="88">
        <f t="shared" si="1"/>
        <v>0</v>
      </c>
    </row>
    <row r="40" spans="1:6" ht="15">
      <c r="A40" s="72"/>
      <c r="B40" s="69" t="s">
        <v>69</v>
      </c>
      <c r="C40" s="70" t="s">
        <v>58</v>
      </c>
      <c r="D40" s="72"/>
      <c r="E40" s="90">
        <v>26.26</v>
      </c>
      <c r="F40" s="88">
        <f t="shared" si="1"/>
        <v>0</v>
      </c>
    </row>
    <row r="41" spans="1:6" ht="15">
      <c r="A41" s="72"/>
      <c r="B41" s="74" t="s">
        <v>70</v>
      </c>
      <c r="C41" s="70" t="s">
        <v>59</v>
      </c>
      <c r="D41" s="72"/>
      <c r="E41" s="90">
        <v>26.26</v>
      </c>
      <c r="F41" s="88">
        <f t="shared" si="1"/>
        <v>0</v>
      </c>
    </row>
    <row r="42" spans="1:6" ht="15">
      <c r="A42" s="72"/>
      <c r="B42" s="69" t="s">
        <v>71</v>
      </c>
      <c r="C42" s="70" t="s">
        <v>60</v>
      </c>
      <c r="D42" s="72"/>
      <c r="E42" s="90">
        <v>26.26</v>
      </c>
      <c r="F42" s="88">
        <f t="shared" si="1"/>
        <v>0</v>
      </c>
    </row>
    <row r="43" spans="1:6" ht="15">
      <c r="A43" s="72"/>
      <c r="B43" s="74" t="s">
        <v>72</v>
      </c>
      <c r="C43" s="70" t="s">
        <v>61</v>
      </c>
      <c r="D43" s="72"/>
      <c r="E43" s="90">
        <v>26.26</v>
      </c>
      <c r="F43" s="88">
        <f t="shared" si="1"/>
        <v>0</v>
      </c>
    </row>
    <row r="44" spans="1:6" ht="15">
      <c r="A44" s="72"/>
      <c r="B44" s="69" t="s">
        <v>74</v>
      </c>
      <c r="C44" s="12" t="s">
        <v>786</v>
      </c>
      <c r="D44" s="72"/>
      <c r="E44" s="90">
        <v>78.78</v>
      </c>
      <c r="F44" s="88">
        <f t="shared" si="1"/>
        <v>0</v>
      </c>
    </row>
    <row r="45" spans="1:6" ht="15">
      <c r="A45" s="72"/>
      <c r="B45" s="69"/>
      <c r="C45" s="34" t="s">
        <v>73</v>
      </c>
      <c r="D45" s="72"/>
      <c r="E45" s="90"/>
      <c r="F45" s="88"/>
    </row>
    <row r="46" spans="1:6" ht="15">
      <c r="A46" s="72"/>
      <c r="B46" s="69" t="s">
        <v>78</v>
      </c>
      <c r="C46" s="70" t="s">
        <v>75</v>
      </c>
      <c r="D46" s="72"/>
      <c r="E46" s="90">
        <v>26.26</v>
      </c>
      <c r="F46" s="88">
        <f t="shared" si="1"/>
        <v>0</v>
      </c>
    </row>
    <row r="47" spans="1:6" ht="15">
      <c r="A47" s="72"/>
      <c r="B47" s="69" t="s">
        <v>79</v>
      </c>
      <c r="C47" s="70" t="s">
        <v>76</v>
      </c>
      <c r="D47" s="72"/>
      <c r="E47" s="90">
        <v>26.26</v>
      </c>
      <c r="F47" s="88">
        <f t="shared" si="1"/>
        <v>0</v>
      </c>
    </row>
    <row r="48" spans="1:6" ht="15">
      <c r="A48" s="72"/>
      <c r="B48" s="69" t="s">
        <v>80</v>
      </c>
      <c r="C48" s="70" t="s">
        <v>77</v>
      </c>
      <c r="D48" s="72"/>
      <c r="E48" s="90">
        <v>26.26</v>
      </c>
      <c r="F48" s="88">
        <f t="shared" si="1"/>
        <v>0</v>
      </c>
    </row>
    <row r="49" spans="1:6" ht="15">
      <c r="A49" s="72"/>
      <c r="B49" s="69" t="s">
        <v>81</v>
      </c>
      <c r="C49" s="73" t="s">
        <v>95</v>
      </c>
      <c r="D49" s="72"/>
      <c r="E49" s="90">
        <v>31.56</v>
      </c>
      <c r="F49" s="88">
        <f t="shared" si="1"/>
        <v>0</v>
      </c>
    </row>
    <row r="50" spans="1:6" ht="15">
      <c r="A50" s="72"/>
      <c r="B50" s="69" t="s">
        <v>82</v>
      </c>
      <c r="C50" s="73" t="s">
        <v>787</v>
      </c>
      <c r="D50" s="72"/>
      <c r="E50" s="90">
        <v>213.5</v>
      </c>
      <c r="F50" s="88">
        <f t="shared" si="1"/>
        <v>0</v>
      </c>
    </row>
    <row r="51" spans="1:6" ht="15">
      <c r="A51" s="72"/>
      <c r="B51" s="69" t="s">
        <v>84</v>
      </c>
      <c r="C51" s="73" t="s">
        <v>83</v>
      </c>
      <c r="D51" s="72"/>
      <c r="E51" s="90">
        <v>0.99</v>
      </c>
      <c r="F51" s="88">
        <f t="shared" si="1"/>
        <v>0</v>
      </c>
    </row>
    <row r="52" spans="1:6" ht="15">
      <c r="A52" s="72"/>
      <c r="B52" s="69" t="s">
        <v>86</v>
      </c>
      <c r="C52" s="73" t="s">
        <v>85</v>
      </c>
      <c r="D52" s="72"/>
      <c r="E52" s="90">
        <v>11.98</v>
      </c>
      <c r="F52" s="88">
        <f t="shared" si="1"/>
        <v>0</v>
      </c>
    </row>
    <row r="53" spans="1:6" ht="15">
      <c r="A53" s="72"/>
      <c r="B53" s="69"/>
      <c r="C53" s="34" t="s">
        <v>87</v>
      </c>
      <c r="D53" s="72"/>
      <c r="E53" s="90"/>
      <c r="F53" s="88"/>
    </row>
    <row r="54" spans="1:6" ht="15">
      <c r="A54" s="72"/>
      <c r="B54" s="69" t="s">
        <v>89</v>
      </c>
      <c r="C54" s="73" t="s">
        <v>88</v>
      </c>
      <c r="D54" s="72"/>
      <c r="E54" s="90">
        <v>8.4</v>
      </c>
      <c r="F54" s="88">
        <f t="shared" si="1"/>
        <v>0</v>
      </c>
    </row>
    <row r="55" spans="1:6" ht="15">
      <c r="A55" s="72"/>
      <c r="B55" s="69" t="s">
        <v>91</v>
      </c>
      <c r="C55" s="73" t="s">
        <v>90</v>
      </c>
      <c r="D55" s="72"/>
      <c r="E55" s="90">
        <v>3.98</v>
      </c>
      <c r="F55" s="88">
        <f t="shared" si="1"/>
        <v>0</v>
      </c>
    </row>
    <row r="56" spans="1:6" ht="75">
      <c r="A56" s="72"/>
      <c r="B56" s="74" t="s">
        <v>92</v>
      </c>
      <c r="C56" s="73" t="s">
        <v>96</v>
      </c>
      <c r="D56" s="72"/>
      <c r="E56" s="90">
        <v>523.95</v>
      </c>
      <c r="F56" s="88">
        <f t="shared" si="1"/>
        <v>0</v>
      </c>
    </row>
    <row r="57" spans="1:6" ht="90">
      <c r="A57" s="72"/>
      <c r="B57" s="74" t="s">
        <v>93</v>
      </c>
      <c r="C57" s="73" t="s">
        <v>97</v>
      </c>
      <c r="D57" s="72"/>
      <c r="E57" s="90">
        <v>561.11</v>
      </c>
      <c r="F57" s="88">
        <f t="shared" si="1"/>
        <v>0</v>
      </c>
    </row>
    <row r="58" spans="1:6" ht="30">
      <c r="A58" s="72"/>
      <c r="B58" s="69" t="s">
        <v>94</v>
      </c>
      <c r="C58" s="73" t="s">
        <v>98</v>
      </c>
      <c r="D58" s="72"/>
      <c r="E58" s="90">
        <v>325</v>
      </c>
      <c r="F58" s="88">
        <f t="shared" si="1"/>
        <v>0</v>
      </c>
    </row>
    <row r="59" spans="1:6" ht="15">
      <c r="A59" s="72"/>
      <c r="B59" s="69"/>
      <c r="C59" s="34" t="s">
        <v>99</v>
      </c>
      <c r="D59" s="72"/>
      <c r="E59" s="90"/>
      <c r="F59" s="88">
        <f t="shared" si="1"/>
        <v>0</v>
      </c>
    </row>
    <row r="60" spans="1:6" ht="15">
      <c r="A60" s="72"/>
      <c r="B60" s="69" t="s">
        <v>133</v>
      </c>
      <c r="C60" s="73" t="s">
        <v>100</v>
      </c>
      <c r="D60" s="72"/>
      <c r="E60" s="90">
        <v>12.5</v>
      </c>
      <c r="F60" s="88">
        <f t="shared" si="1"/>
        <v>0</v>
      </c>
    </row>
    <row r="61" spans="1:6" ht="15">
      <c r="A61" s="72"/>
      <c r="B61" s="69" t="s">
        <v>134</v>
      </c>
      <c r="C61" s="73" t="s">
        <v>101</v>
      </c>
      <c r="D61" s="72"/>
      <c r="E61" s="90">
        <v>12.5</v>
      </c>
      <c r="F61" s="88">
        <f t="shared" si="1"/>
        <v>0</v>
      </c>
    </row>
    <row r="62" spans="1:6" ht="15">
      <c r="A62" s="72"/>
      <c r="B62" s="69" t="s">
        <v>135</v>
      </c>
      <c r="C62" s="73" t="s">
        <v>102</v>
      </c>
      <c r="D62" s="72"/>
      <c r="E62" s="90">
        <v>12.5</v>
      </c>
      <c r="F62" s="88">
        <f t="shared" si="1"/>
        <v>0</v>
      </c>
    </row>
    <row r="63" spans="1:6" ht="15">
      <c r="A63" s="72"/>
      <c r="B63" s="69" t="s">
        <v>136</v>
      </c>
      <c r="C63" s="73" t="s">
        <v>103</v>
      </c>
      <c r="D63" s="72"/>
      <c r="E63" s="90">
        <v>12.5</v>
      </c>
      <c r="F63" s="88">
        <f t="shared" si="1"/>
        <v>0</v>
      </c>
    </row>
    <row r="64" spans="1:6" ht="15">
      <c r="A64" s="72"/>
      <c r="B64" s="69" t="s">
        <v>137</v>
      </c>
      <c r="C64" s="73" t="s">
        <v>104</v>
      </c>
      <c r="D64" s="72"/>
      <c r="E64" s="90">
        <v>12.5</v>
      </c>
      <c r="F64" s="88">
        <f t="shared" si="1"/>
        <v>0</v>
      </c>
    </row>
    <row r="65" spans="1:6" ht="15">
      <c r="A65" s="72"/>
      <c r="B65" s="69" t="s">
        <v>138</v>
      </c>
      <c r="C65" s="73" t="s">
        <v>105</v>
      </c>
      <c r="D65" s="72"/>
      <c r="E65" s="90">
        <v>12.5</v>
      </c>
      <c r="F65" s="88">
        <f t="shared" si="1"/>
        <v>0</v>
      </c>
    </row>
    <row r="66" spans="1:6" ht="15">
      <c r="A66" s="72"/>
      <c r="B66" s="69" t="s">
        <v>139</v>
      </c>
      <c r="C66" s="73" t="s">
        <v>106</v>
      </c>
      <c r="D66" s="72"/>
      <c r="E66" s="90">
        <v>12.5</v>
      </c>
      <c r="F66" s="88">
        <f t="shared" si="1"/>
        <v>0</v>
      </c>
    </row>
    <row r="67" spans="1:6" ht="15">
      <c r="A67" s="72"/>
      <c r="B67" s="69" t="s">
        <v>140</v>
      </c>
      <c r="C67" s="73" t="s">
        <v>107</v>
      </c>
      <c r="D67" s="72"/>
      <c r="E67" s="90">
        <v>12.5</v>
      </c>
      <c r="F67" s="88">
        <f t="shared" si="1"/>
        <v>0</v>
      </c>
    </row>
    <row r="68" spans="1:6" ht="15">
      <c r="A68" s="72"/>
      <c r="B68" s="69" t="s">
        <v>141</v>
      </c>
      <c r="C68" s="73" t="s">
        <v>108</v>
      </c>
      <c r="D68" s="72"/>
      <c r="E68" s="90">
        <v>12.5</v>
      </c>
      <c r="F68" s="88">
        <f t="shared" si="1"/>
        <v>0</v>
      </c>
    </row>
    <row r="69" spans="1:6" ht="15">
      <c r="A69" s="72"/>
      <c r="B69" s="69" t="s">
        <v>142</v>
      </c>
      <c r="C69" s="73" t="s">
        <v>109</v>
      </c>
      <c r="D69" s="72"/>
      <c r="E69" s="90">
        <v>12.5</v>
      </c>
      <c r="F69" s="88">
        <f t="shared" si="1"/>
        <v>0</v>
      </c>
    </row>
    <row r="70" spans="1:6" ht="15">
      <c r="A70" s="72"/>
      <c r="B70" s="69" t="s">
        <v>143</v>
      </c>
      <c r="C70" s="73" t="s">
        <v>110</v>
      </c>
      <c r="D70" s="72"/>
      <c r="E70" s="90">
        <v>12.5</v>
      </c>
      <c r="F70" s="88">
        <f t="shared" si="1"/>
        <v>0</v>
      </c>
    </row>
    <row r="71" spans="1:6" ht="15">
      <c r="A71" s="72"/>
      <c r="B71" s="69" t="s">
        <v>144</v>
      </c>
      <c r="C71" s="73" t="s">
        <v>111</v>
      </c>
      <c r="D71" s="72"/>
      <c r="E71" s="90">
        <v>12.5</v>
      </c>
      <c r="F71" s="88">
        <f t="shared" si="1"/>
        <v>0</v>
      </c>
    </row>
    <row r="72" spans="1:6" ht="15">
      <c r="A72" s="72"/>
      <c r="B72" s="69" t="s">
        <v>145</v>
      </c>
      <c r="C72" s="73" t="s">
        <v>112</v>
      </c>
      <c r="D72" s="72"/>
      <c r="E72" s="90">
        <v>12.5</v>
      </c>
      <c r="F72" s="88">
        <f t="shared" si="1"/>
        <v>0</v>
      </c>
    </row>
    <row r="73" spans="1:6" ht="15">
      <c r="A73" s="72"/>
      <c r="B73" s="69" t="s">
        <v>146</v>
      </c>
      <c r="C73" s="73" t="s">
        <v>113</v>
      </c>
      <c r="D73" s="72"/>
      <c r="E73" s="90">
        <v>12.5</v>
      </c>
      <c r="F73" s="88">
        <f t="shared" si="1"/>
        <v>0</v>
      </c>
    </row>
    <row r="74" spans="1:6" ht="15">
      <c r="A74" s="72"/>
      <c r="B74" s="69" t="s">
        <v>147</v>
      </c>
      <c r="C74" s="73" t="s">
        <v>114</v>
      </c>
      <c r="D74" s="72"/>
      <c r="E74" s="90">
        <v>12.5</v>
      </c>
      <c r="F74" s="88">
        <f t="shared" si="1"/>
        <v>0</v>
      </c>
    </row>
    <row r="75" spans="1:6" ht="15">
      <c r="A75" s="72"/>
      <c r="B75" s="69" t="s">
        <v>148</v>
      </c>
      <c r="C75" s="73" t="s">
        <v>115</v>
      </c>
      <c r="D75" s="72"/>
      <c r="E75" s="90">
        <v>12.5</v>
      </c>
      <c r="F75" s="88">
        <f t="shared" si="1"/>
        <v>0</v>
      </c>
    </row>
    <row r="76" spans="1:6" ht="15">
      <c r="A76" s="72"/>
      <c r="B76" s="69" t="s">
        <v>149</v>
      </c>
      <c r="C76" s="73" t="s">
        <v>116</v>
      </c>
      <c r="D76" s="72"/>
      <c r="E76" s="90">
        <v>12.5</v>
      </c>
      <c r="F76" s="88">
        <f t="shared" si="1"/>
        <v>0</v>
      </c>
    </row>
    <row r="77" spans="1:6" ht="15">
      <c r="A77" s="72"/>
      <c r="B77" s="69" t="s">
        <v>150</v>
      </c>
      <c r="C77" s="73" t="s">
        <v>117</v>
      </c>
      <c r="D77" s="72"/>
      <c r="E77" s="90">
        <v>12.5</v>
      </c>
      <c r="F77" s="88">
        <f t="shared" si="1"/>
        <v>0</v>
      </c>
    </row>
    <row r="78" spans="1:6" ht="15">
      <c r="A78" s="72"/>
      <c r="B78" s="69" t="s">
        <v>151</v>
      </c>
      <c r="C78" s="73" t="s">
        <v>118</v>
      </c>
      <c r="D78" s="72"/>
      <c r="E78" s="90">
        <v>12.5</v>
      </c>
      <c r="F78" s="88">
        <f t="shared" si="1"/>
        <v>0</v>
      </c>
    </row>
    <row r="79" spans="1:6" ht="15">
      <c r="A79" s="72"/>
      <c r="B79" s="69" t="s">
        <v>152</v>
      </c>
      <c r="C79" s="73" t="s">
        <v>119</v>
      </c>
      <c r="D79" s="72"/>
      <c r="E79" s="90">
        <v>12.5</v>
      </c>
      <c r="F79" s="88">
        <f t="shared" si="1"/>
        <v>0</v>
      </c>
    </row>
    <row r="80" spans="1:6" ht="15">
      <c r="A80" s="72"/>
      <c r="B80" s="69" t="s">
        <v>153</v>
      </c>
      <c r="C80" s="73" t="s">
        <v>120</v>
      </c>
      <c r="D80" s="72"/>
      <c r="E80" s="90">
        <v>12.5</v>
      </c>
      <c r="F80" s="88">
        <f aca="true" t="shared" si="2" ref="F80:F95">D80*E80</f>
        <v>0</v>
      </c>
    </row>
    <row r="81" spans="1:6" ht="15">
      <c r="A81" s="72"/>
      <c r="B81" s="74" t="s">
        <v>154</v>
      </c>
      <c r="C81" s="73" t="s">
        <v>121</v>
      </c>
      <c r="D81" s="72"/>
      <c r="E81" s="90">
        <v>12.5</v>
      </c>
      <c r="F81" s="88">
        <f t="shared" si="2"/>
        <v>0</v>
      </c>
    </row>
    <row r="82" spans="1:6" ht="15">
      <c r="A82" s="72"/>
      <c r="B82" s="69" t="s">
        <v>155</v>
      </c>
      <c r="C82" s="73" t="s">
        <v>122</v>
      </c>
      <c r="D82" s="72"/>
      <c r="E82" s="90">
        <v>12.5</v>
      </c>
      <c r="F82" s="88">
        <f t="shared" si="2"/>
        <v>0</v>
      </c>
    </row>
    <row r="83" spans="1:6" ht="15">
      <c r="A83" s="72"/>
      <c r="B83" s="69" t="s">
        <v>156</v>
      </c>
      <c r="C83" s="73" t="s">
        <v>123</v>
      </c>
      <c r="D83" s="72"/>
      <c r="E83" s="90">
        <v>12.5</v>
      </c>
      <c r="F83" s="88">
        <f t="shared" si="2"/>
        <v>0</v>
      </c>
    </row>
    <row r="84" spans="1:6" ht="15">
      <c r="A84" s="72"/>
      <c r="B84" s="69" t="s">
        <v>157</v>
      </c>
      <c r="C84" s="73" t="s">
        <v>124</v>
      </c>
      <c r="D84" s="72"/>
      <c r="E84" s="90">
        <v>12.5</v>
      </c>
      <c r="F84" s="88">
        <f t="shared" si="2"/>
        <v>0</v>
      </c>
    </row>
    <row r="85" spans="1:6" ht="15">
      <c r="A85" s="72"/>
      <c r="B85" s="69" t="s">
        <v>158</v>
      </c>
      <c r="C85" s="73" t="s">
        <v>125</v>
      </c>
      <c r="D85" s="72"/>
      <c r="E85" s="90">
        <v>12.5</v>
      </c>
      <c r="F85" s="88">
        <f t="shared" si="2"/>
        <v>0</v>
      </c>
    </row>
    <row r="86" spans="1:6" ht="15">
      <c r="A86" s="72"/>
      <c r="B86" s="69" t="s">
        <v>159</v>
      </c>
      <c r="C86" s="73" t="s">
        <v>126</v>
      </c>
      <c r="D86" s="72"/>
      <c r="E86" s="90">
        <v>15.78</v>
      </c>
      <c r="F86" s="88">
        <f t="shared" si="2"/>
        <v>0</v>
      </c>
    </row>
    <row r="87" spans="1:6" ht="30">
      <c r="A87" s="72"/>
      <c r="B87" s="69" t="s">
        <v>160</v>
      </c>
      <c r="C87" s="73" t="s">
        <v>127</v>
      </c>
      <c r="D87" s="72"/>
      <c r="E87" s="90">
        <v>28.01</v>
      </c>
      <c r="F87" s="88">
        <f t="shared" si="2"/>
        <v>0</v>
      </c>
    </row>
    <row r="88" spans="1:6" ht="15">
      <c r="A88" s="72"/>
      <c r="B88" s="74" t="s">
        <v>161</v>
      </c>
      <c r="C88" s="73" t="s">
        <v>128</v>
      </c>
      <c r="D88" s="72"/>
      <c r="E88" s="90">
        <v>48.97</v>
      </c>
      <c r="F88" s="88">
        <f t="shared" si="2"/>
        <v>0</v>
      </c>
    </row>
    <row r="89" spans="1:6" ht="15">
      <c r="A89" s="72"/>
      <c r="B89" s="69" t="s">
        <v>162</v>
      </c>
      <c r="C89" s="73" t="s">
        <v>129</v>
      </c>
      <c r="D89" s="72"/>
      <c r="E89" s="90">
        <v>22.4</v>
      </c>
      <c r="F89" s="88">
        <f t="shared" si="2"/>
        <v>0</v>
      </c>
    </row>
    <row r="90" spans="1:6" ht="15">
      <c r="A90" s="72"/>
      <c r="B90" s="69" t="s">
        <v>163</v>
      </c>
      <c r="C90" s="73" t="s">
        <v>130</v>
      </c>
      <c r="D90" s="72"/>
      <c r="E90" s="90">
        <v>75.18</v>
      </c>
      <c r="F90" s="88">
        <f t="shared" si="2"/>
        <v>0</v>
      </c>
    </row>
    <row r="91" spans="1:6" ht="15">
      <c r="A91" s="72"/>
      <c r="B91" s="69" t="s">
        <v>36</v>
      </c>
      <c r="C91" s="73" t="s">
        <v>33</v>
      </c>
      <c r="D91" s="72"/>
      <c r="E91" s="90">
        <v>7.62</v>
      </c>
      <c r="F91" s="88">
        <f t="shared" si="2"/>
        <v>0</v>
      </c>
    </row>
    <row r="92" spans="1:6" ht="15">
      <c r="A92" s="72"/>
      <c r="B92" s="69" t="s">
        <v>84</v>
      </c>
      <c r="C92" s="73" t="s">
        <v>83</v>
      </c>
      <c r="D92" s="72"/>
      <c r="E92" s="90">
        <v>0.99</v>
      </c>
      <c r="F92" s="88">
        <f t="shared" si="2"/>
        <v>0</v>
      </c>
    </row>
    <row r="93" spans="1:6" ht="15">
      <c r="A93" s="72"/>
      <c r="B93" s="69" t="s">
        <v>164</v>
      </c>
      <c r="C93" s="73" t="s">
        <v>788</v>
      </c>
      <c r="D93" s="72"/>
      <c r="E93" s="90">
        <v>37.16</v>
      </c>
      <c r="F93" s="88">
        <f t="shared" si="2"/>
        <v>0</v>
      </c>
    </row>
    <row r="94" spans="1:6" ht="15">
      <c r="A94" s="72"/>
      <c r="B94" s="69" t="s">
        <v>165</v>
      </c>
      <c r="C94" s="73" t="s">
        <v>131</v>
      </c>
      <c r="D94" s="72"/>
      <c r="E94" s="90">
        <v>69</v>
      </c>
      <c r="F94" s="88">
        <f t="shared" si="2"/>
        <v>0</v>
      </c>
    </row>
    <row r="95" spans="1:6" ht="15">
      <c r="A95" s="72"/>
      <c r="B95" s="69" t="s">
        <v>166</v>
      </c>
      <c r="C95" s="73" t="s">
        <v>132</v>
      </c>
      <c r="D95" s="72"/>
      <c r="E95" s="90">
        <v>143.98</v>
      </c>
      <c r="F95" s="88">
        <f t="shared" si="2"/>
        <v>0</v>
      </c>
    </row>
    <row r="96" spans="1:6" ht="18">
      <c r="A96" s="72"/>
      <c r="B96" s="69"/>
      <c r="C96" s="95" t="s">
        <v>794</v>
      </c>
      <c r="D96" s="96"/>
      <c r="E96" s="97"/>
      <c r="F96" s="98">
        <f>SUM(F8:F95)</f>
        <v>0</v>
      </c>
    </row>
    <row r="98" ht="15">
      <c r="C98" s="62" t="s">
        <v>775</v>
      </c>
    </row>
  </sheetData>
  <sheetProtection/>
  <mergeCells count="6">
    <mergeCell ref="A1:F1"/>
    <mergeCell ref="A3:F3"/>
    <mergeCell ref="A6:F6"/>
    <mergeCell ref="A2:F2"/>
    <mergeCell ref="A4:F4"/>
    <mergeCell ref="A5:F5"/>
  </mergeCells>
  <hyperlinks>
    <hyperlink ref="C98" r:id="rId1" display="Back to Home Page"/>
  </hyperlinks>
  <printOptions/>
  <pageMargins left="0.5" right="0.5" top="0.75" bottom="0.5" header="0.25" footer="0.28"/>
  <pageSetup horizontalDpi="300" verticalDpi="300" orientation="landscape" r:id="rId2"/>
</worksheet>
</file>

<file path=xl/worksheets/sheet10.xml><?xml version="1.0" encoding="utf-8"?>
<worksheet xmlns="http://schemas.openxmlformats.org/spreadsheetml/2006/main" xmlns:r="http://schemas.openxmlformats.org/officeDocument/2006/relationships">
  <sheetPr>
    <tabColor indexed="42"/>
  </sheetPr>
  <dimension ref="A1:I26"/>
  <sheetViews>
    <sheetView zoomScalePageLayoutView="0" workbookViewId="0" topLeftCell="A1">
      <selection activeCell="C20" sqref="C20"/>
    </sheetView>
  </sheetViews>
  <sheetFormatPr defaultColWidth="9.140625" defaultRowHeight="12.75"/>
  <cols>
    <col min="1" max="1" width="9.7109375" style="4" customWidth="1"/>
    <col min="2" max="2" width="17.7109375" style="4" customWidth="1"/>
    <col min="3" max="3" width="36.7109375" style="38" customWidth="1"/>
    <col min="4" max="4" width="12.8515625" style="4" bestFit="1" customWidth="1"/>
    <col min="5" max="5" width="14.7109375" style="39" customWidth="1"/>
    <col min="6" max="6" width="17.140625" style="4" customWidth="1"/>
    <col min="7" max="16384" width="9.140625" style="2" customWidth="1"/>
  </cols>
  <sheetData>
    <row r="1" spans="1:6" ht="15.75">
      <c r="A1" s="117" t="s">
        <v>756</v>
      </c>
      <c r="B1" s="117"/>
      <c r="C1" s="117"/>
      <c r="D1" s="117"/>
      <c r="E1" s="117"/>
      <c r="F1" s="117"/>
    </row>
    <row r="2" spans="1:6" ht="15.75">
      <c r="A2" s="119" t="s">
        <v>773</v>
      </c>
      <c r="B2" s="120"/>
      <c r="C2" s="120"/>
      <c r="D2" s="120"/>
      <c r="E2" s="120"/>
      <c r="F2" s="120"/>
    </row>
    <row r="3" spans="1:6" ht="15.75">
      <c r="A3" s="124" t="s">
        <v>770</v>
      </c>
      <c r="B3" s="124"/>
      <c r="C3" s="124"/>
      <c r="D3" s="124"/>
      <c r="E3" s="124"/>
      <c r="F3" s="3"/>
    </row>
    <row r="4" spans="1:6" ht="15.75">
      <c r="A4" s="124" t="s">
        <v>771</v>
      </c>
      <c r="B4" s="124"/>
      <c r="C4" s="124"/>
      <c r="D4" s="124"/>
      <c r="E4" s="124"/>
      <c r="F4" s="3"/>
    </row>
    <row r="5" spans="1:6" ht="15.75">
      <c r="A5" s="124" t="s">
        <v>767</v>
      </c>
      <c r="B5" s="124"/>
      <c r="C5" s="124"/>
      <c r="D5" s="124"/>
      <c r="E5" s="124"/>
      <c r="F5" s="5"/>
    </row>
    <row r="6" spans="1:6" ht="31.5">
      <c r="A6" s="6" t="s">
        <v>0</v>
      </c>
      <c r="B6" s="6" t="s">
        <v>1</v>
      </c>
      <c r="C6" s="10" t="s">
        <v>6</v>
      </c>
      <c r="D6" s="10" t="s">
        <v>2</v>
      </c>
      <c r="E6" s="45" t="s">
        <v>3</v>
      </c>
      <c r="F6" s="10" t="s">
        <v>4</v>
      </c>
    </row>
    <row r="7" spans="1:6" ht="15.75">
      <c r="A7" s="123" t="s">
        <v>772</v>
      </c>
      <c r="B7" s="123"/>
      <c r="C7" s="123"/>
      <c r="D7" s="123"/>
      <c r="E7" s="123"/>
      <c r="F7" s="123"/>
    </row>
    <row r="8" spans="1:6" ht="15">
      <c r="A8" s="34">
        <v>6036</v>
      </c>
      <c r="B8" s="29" t="s">
        <v>165</v>
      </c>
      <c r="C8" s="17" t="s">
        <v>733</v>
      </c>
      <c r="D8" s="48"/>
      <c r="E8" s="49">
        <v>69</v>
      </c>
      <c r="F8" s="50">
        <f>D8*E8</f>
        <v>0</v>
      </c>
    </row>
    <row r="9" spans="1:6" ht="15">
      <c r="A9" s="60"/>
      <c r="B9" s="29" t="s">
        <v>737</v>
      </c>
      <c r="C9" s="17" t="s">
        <v>734</v>
      </c>
      <c r="D9" s="48"/>
      <c r="E9" s="49">
        <v>310</v>
      </c>
      <c r="F9" s="50">
        <f>D9*E9</f>
        <v>0</v>
      </c>
    </row>
    <row r="10" spans="1:6" ht="15">
      <c r="A10" s="28"/>
      <c r="B10" s="29" t="s">
        <v>738</v>
      </c>
      <c r="C10" s="17" t="s">
        <v>735</v>
      </c>
      <c r="D10" s="48"/>
      <c r="E10" s="49">
        <v>550</v>
      </c>
      <c r="F10" s="50">
        <f>D10*E10</f>
        <v>0</v>
      </c>
    </row>
    <row r="11" spans="1:6" ht="15">
      <c r="A11" s="28"/>
      <c r="B11" s="29" t="s">
        <v>739</v>
      </c>
      <c r="C11" s="17" t="s">
        <v>736</v>
      </c>
      <c r="D11" s="48"/>
      <c r="E11" s="49">
        <v>895</v>
      </c>
      <c r="F11" s="50">
        <f>D11*E11</f>
        <v>0</v>
      </c>
    </row>
    <row r="12" spans="1:6" ht="15">
      <c r="A12" s="28"/>
      <c r="B12" s="29"/>
      <c r="C12" s="17"/>
      <c r="D12" s="48"/>
      <c r="E12" s="49"/>
      <c r="F12" s="50"/>
    </row>
    <row r="13" spans="1:9" ht="15.75" customHeight="1">
      <c r="A13" s="28"/>
      <c r="B13" s="121" t="s">
        <v>740</v>
      </c>
      <c r="C13" s="122"/>
      <c r="D13" s="122"/>
      <c r="E13" s="122"/>
      <c r="F13" s="42"/>
      <c r="G13" s="35"/>
      <c r="H13" s="35"/>
      <c r="I13" s="35"/>
    </row>
    <row r="14" spans="1:6" ht="15">
      <c r="A14" s="28"/>
      <c r="B14" s="29"/>
      <c r="C14" s="17"/>
      <c r="D14" s="48"/>
      <c r="E14" s="49"/>
      <c r="F14" s="51"/>
    </row>
    <row r="15" spans="1:6" s="32" customFormat="1" ht="15">
      <c r="A15" s="61"/>
      <c r="B15" s="31" t="s">
        <v>743</v>
      </c>
      <c r="C15" s="36" t="s">
        <v>741</v>
      </c>
      <c r="D15" s="52"/>
      <c r="E15" s="53">
        <v>19.95</v>
      </c>
      <c r="F15" s="50">
        <f>D15*E15</f>
        <v>0</v>
      </c>
    </row>
    <row r="16" spans="1:6" ht="30">
      <c r="A16" s="60"/>
      <c r="B16" s="29" t="s">
        <v>744</v>
      </c>
      <c r="C16" s="17" t="s">
        <v>742</v>
      </c>
      <c r="D16" s="48"/>
      <c r="E16" s="49">
        <v>195</v>
      </c>
      <c r="F16" s="50">
        <f>D16*E16</f>
        <v>0</v>
      </c>
    </row>
    <row r="17" spans="1:6" ht="18">
      <c r="A17" s="43"/>
      <c r="B17" s="44"/>
      <c r="C17" s="46" t="s">
        <v>774</v>
      </c>
      <c r="D17" s="54"/>
      <c r="E17" s="54"/>
      <c r="F17" s="47">
        <f>SUM(F8:F16)</f>
        <v>0</v>
      </c>
    </row>
    <row r="18" ht="15">
      <c r="A18" s="40"/>
    </row>
    <row r="19" ht="15">
      <c r="A19" s="41"/>
    </row>
    <row r="20" spans="1:3" ht="15">
      <c r="A20" s="37"/>
      <c r="B20" s="5"/>
      <c r="C20" s="62" t="s">
        <v>775</v>
      </c>
    </row>
    <row r="21" ht="15">
      <c r="A21" s="5"/>
    </row>
    <row r="22" ht="15">
      <c r="A22" s="5"/>
    </row>
    <row r="23" ht="15">
      <c r="A23" s="5"/>
    </row>
    <row r="24" ht="15">
      <c r="A24" s="5"/>
    </row>
    <row r="25" ht="15">
      <c r="A25" s="5"/>
    </row>
    <row r="26" ht="15">
      <c r="A26" s="5"/>
    </row>
  </sheetData>
  <sheetProtection/>
  <mergeCells count="7">
    <mergeCell ref="B13:E13"/>
    <mergeCell ref="A1:F1"/>
    <mergeCell ref="A2:F2"/>
    <mergeCell ref="A7:F7"/>
    <mergeCell ref="A3:E3"/>
    <mergeCell ref="A4:E4"/>
    <mergeCell ref="A5:E5"/>
  </mergeCells>
  <hyperlinks>
    <hyperlink ref="C20" r:id="rId1" display="Back to Home Page"/>
  </hyperlinks>
  <printOptions/>
  <pageMargins left="0.75" right="0.75" top="0.25" bottom="0.75" header="0.5" footer="0.5"/>
  <pageSetup horizontalDpi="300" verticalDpi="300" orientation="landscape" r:id="rId2"/>
</worksheet>
</file>

<file path=xl/worksheets/sheet11.xml><?xml version="1.0" encoding="utf-8"?>
<worksheet xmlns="http://schemas.openxmlformats.org/spreadsheetml/2006/main" xmlns:r="http://schemas.openxmlformats.org/officeDocument/2006/relationships">
  <sheetPr>
    <tabColor indexed="44"/>
  </sheetPr>
  <dimension ref="A1:F22"/>
  <sheetViews>
    <sheetView zoomScalePageLayoutView="0" workbookViewId="0" topLeftCell="A10">
      <selection activeCell="C22" sqref="C22"/>
    </sheetView>
  </sheetViews>
  <sheetFormatPr defaultColWidth="9.140625" defaultRowHeight="12.75"/>
  <cols>
    <col min="1" max="1" width="9.7109375" style="2" customWidth="1"/>
    <col min="2" max="2" width="17.7109375" style="33" customWidth="1"/>
    <col min="3" max="3" width="36.7109375" style="2" customWidth="1"/>
    <col min="4" max="4" width="11.7109375" style="2" customWidth="1"/>
    <col min="5" max="5" width="14.7109375" style="2" customWidth="1"/>
    <col min="6" max="6" width="17.140625" style="2" customWidth="1"/>
    <col min="7" max="16384" width="9.140625" style="2" customWidth="1"/>
  </cols>
  <sheetData>
    <row r="1" spans="1:6" ht="15.75">
      <c r="A1" s="117" t="s">
        <v>756</v>
      </c>
      <c r="B1" s="117"/>
      <c r="C1" s="117"/>
      <c r="D1" s="117"/>
      <c r="E1" s="117"/>
      <c r="F1" s="117"/>
    </row>
    <row r="2" spans="1:6" ht="15.75" customHeight="1">
      <c r="A2" s="126" t="s">
        <v>768</v>
      </c>
      <c r="B2" s="126"/>
      <c r="C2" s="126"/>
      <c r="D2" s="126"/>
      <c r="E2" s="126"/>
      <c r="F2" s="126"/>
    </row>
    <row r="3" spans="1:6" ht="15.75">
      <c r="A3" s="119" t="s">
        <v>769</v>
      </c>
      <c r="B3" s="120"/>
      <c r="C3" s="120"/>
      <c r="D3" s="120"/>
      <c r="E3" s="120"/>
      <c r="F3" s="120"/>
    </row>
    <row r="4" spans="1:6" ht="15.75">
      <c r="A4" s="124" t="s">
        <v>770</v>
      </c>
      <c r="B4" s="124"/>
      <c r="C4" s="124"/>
      <c r="D4" s="124"/>
      <c r="E4" s="124"/>
      <c r="F4" s="1"/>
    </row>
    <row r="5" spans="1:6" ht="15.75">
      <c r="A5" s="124" t="s">
        <v>771</v>
      </c>
      <c r="B5" s="124"/>
      <c r="C5" s="124"/>
      <c r="D5" s="124"/>
      <c r="E5" s="124"/>
      <c r="F5" s="1"/>
    </row>
    <row r="6" spans="1:6" ht="15.75">
      <c r="A6" s="124" t="s">
        <v>767</v>
      </c>
      <c r="B6" s="124"/>
      <c r="C6" s="124"/>
      <c r="D6" s="124"/>
      <c r="E6" s="124"/>
      <c r="F6" s="1"/>
    </row>
    <row r="7" spans="1:6" ht="31.5">
      <c r="A7" s="6" t="s">
        <v>0</v>
      </c>
      <c r="B7" s="7" t="s">
        <v>1</v>
      </c>
      <c r="C7" s="8" t="s">
        <v>6</v>
      </c>
      <c r="D7" s="8" t="s">
        <v>2</v>
      </c>
      <c r="E7" s="9" t="s">
        <v>3</v>
      </c>
      <c r="F7" s="10" t="s">
        <v>4</v>
      </c>
    </row>
    <row r="8" spans="1:6" ht="15.75">
      <c r="A8" s="127" t="s">
        <v>755</v>
      </c>
      <c r="B8" s="128"/>
      <c r="C8" s="128"/>
      <c r="D8" s="128"/>
      <c r="E8" s="128"/>
      <c r="F8" s="129"/>
    </row>
    <row r="9" spans="1:6" ht="15">
      <c r="A9" s="12">
        <v>6036</v>
      </c>
      <c r="B9" s="13" t="s">
        <v>759</v>
      </c>
      <c r="C9" s="14" t="s">
        <v>754</v>
      </c>
      <c r="D9" s="55"/>
      <c r="E9" s="56">
        <v>103.79</v>
      </c>
      <c r="F9" s="50">
        <f>D9*E9</f>
        <v>0</v>
      </c>
    </row>
    <row r="10" spans="1:6" ht="15">
      <c r="A10" s="15"/>
      <c r="B10" s="16" t="s">
        <v>760</v>
      </c>
      <c r="C10" s="17" t="s">
        <v>753</v>
      </c>
      <c r="D10" s="18"/>
      <c r="E10" s="19">
        <v>112.79</v>
      </c>
      <c r="F10" s="50">
        <f>D10*E10</f>
        <v>0</v>
      </c>
    </row>
    <row r="11" spans="1:6" ht="15">
      <c r="A11" s="20"/>
      <c r="B11" s="21" t="s">
        <v>761</v>
      </c>
      <c r="C11" s="22" t="s">
        <v>752</v>
      </c>
      <c r="D11" s="23"/>
      <c r="E11" s="24">
        <v>109.79</v>
      </c>
      <c r="F11" s="116">
        <f>D11*E11</f>
        <v>0</v>
      </c>
    </row>
    <row r="12" spans="1:6" ht="15.75">
      <c r="A12" s="130" t="s">
        <v>751</v>
      </c>
      <c r="B12" s="130"/>
      <c r="C12" s="130"/>
      <c r="D12" s="130"/>
      <c r="E12" s="130"/>
      <c r="F12" s="11"/>
    </row>
    <row r="13" spans="1:6" ht="15">
      <c r="A13" s="125" t="s">
        <v>750</v>
      </c>
      <c r="B13" s="125"/>
      <c r="C13" s="125"/>
      <c r="D13" s="125"/>
      <c r="E13" s="125"/>
      <c r="F13" s="11"/>
    </row>
    <row r="14" spans="1:6" ht="15">
      <c r="A14" s="25"/>
      <c r="B14" s="26" t="s">
        <v>762</v>
      </c>
      <c r="C14" s="27" t="s">
        <v>749</v>
      </c>
      <c r="D14" s="57"/>
      <c r="E14" s="58">
        <v>109.79</v>
      </c>
      <c r="F14" s="59">
        <f>D14*E14</f>
        <v>0</v>
      </c>
    </row>
    <row r="15" spans="1:6" ht="15">
      <c r="A15" s="25"/>
      <c r="B15" s="28" t="s">
        <v>763</v>
      </c>
      <c r="C15" s="29" t="s">
        <v>748</v>
      </c>
      <c r="D15" s="48"/>
      <c r="E15" s="49">
        <v>117.79</v>
      </c>
      <c r="F15" s="50">
        <f>D15*E15</f>
        <v>0</v>
      </c>
    </row>
    <row r="16" spans="1:6" s="32" customFormat="1" ht="15">
      <c r="A16" s="30"/>
      <c r="B16" s="28" t="s">
        <v>764</v>
      </c>
      <c r="C16" s="31" t="s">
        <v>747</v>
      </c>
      <c r="D16" s="52"/>
      <c r="E16" s="53">
        <v>109.79</v>
      </c>
      <c r="F16" s="50">
        <f>D16*E16</f>
        <v>0</v>
      </c>
    </row>
    <row r="17" spans="1:6" ht="15">
      <c r="A17" s="20"/>
      <c r="B17" s="28" t="s">
        <v>765</v>
      </c>
      <c r="C17" s="29" t="s">
        <v>746</v>
      </c>
      <c r="D17" s="48"/>
      <c r="E17" s="49">
        <v>115.79</v>
      </c>
      <c r="F17" s="50">
        <f>D17*E17</f>
        <v>0</v>
      </c>
    </row>
    <row r="18" spans="1:6" ht="15">
      <c r="A18" s="26"/>
      <c r="B18" s="28" t="s">
        <v>766</v>
      </c>
      <c r="C18" s="29" t="s">
        <v>745</v>
      </c>
      <c r="D18" s="48"/>
      <c r="E18" s="49">
        <v>109.79</v>
      </c>
      <c r="F18" s="50">
        <f>D18*E18</f>
        <v>0</v>
      </c>
    </row>
    <row r="19" spans="1:6" ht="18">
      <c r="A19" s="43"/>
      <c r="B19" s="44"/>
      <c r="C19" s="46" t="s">
        <v>776</v>
      </c>
      <c r="D19" s="54"/>
      <c r="E19" s="54"/>
      <c r="F19" s="47">
        <f>SUM(F9:F18)</f>
        <v>0</v>
      </c>
    </row>
    <row r="22" ht="12.75">
      <c r="C22" s="62" t="s">
        <v>775</v>
      </c>
    </row>
  </sheetData>
  <sheetProtection/>
  <mergeCells count="9">
    <mergeCell ref="A13:E13"/>
    <mergeCell ref="A2:F2"/>
    <mergeCell ref="A3:F3"/>
    <mergeCell ref="A1:F1"/>
    <mergeCell ref="A8:F8"/>
    <mergeCell ref="A4:E4"/>
    <mergeCell ref="A5:E5"/>
    <mergeCell ref="A6:E6"/>
    <mergeCell ref="A12:E12"/>
  </mergeCells>
  <hyperlinks>
    <hyperlink ref="C22" r:id="rId1" display="Back to Home Page"/>
  </hyperlinks>
  <printOptions/>
  <pageMargins left="0.75" right="0.75" top="0.25" bottom="0.75" header="0.5" footer="0.5"/>
  <pageSetup horizontalDpi="300" verticalDpi="300" orientation="landscape" r:id="rId2"/>
</worksheet>
</file>

<file path=xl/worksheets/sheet2.xml><?xml version="1.0" encoding="utf-8"?>
<worksheet xmlns="http://schemas.openxmlformats.org/spreadsheetml/2006/main" xmlns:r="http://schemas.openxmlformats.org/officeDocument/2006/relationships">
  <sheetPr>
    <tabColor indexed="52"/>
  </sheetPr>
  <dimension ref="A1:F68"/>
  <sheetViews>
    <sheetView zoomScalePageLayoutView="0" workbookViewId="0" topLeftCell="A46">
      <selection activeCell="C65" sqref="C65"/>
    </sheetView>
  </sheetViews>
  <sheetFormatPr defaultColWidth="9.140625" defaultRowHeight="12.75"/>
  <cols>
    <col min="1" max="1" width="9.7109375" style="4" customWidth="1"/>
    <col min="2" max="2" width="17.7109375" style="4" customWidth="1"/>
    <col min="3" max="3" width="49.421875" style="38" customWidth="1"/>
    <col min="4" max="4" width="12.8515625" style="4" bestFit="1" customWidth="1"/>
    <col min="5" max="5" width="16.00390625" style="92" bestFit="1" customWidth="1"/>
    <col min="6" max="6" width="16.7109375" style="93" bestFit="1" customWidth="1"/>
    <col min="7" max="16384" width="9.140625" style="2" customWidth="1"/>
  </cols>
  <sheetData>
    <row r="1" spans="1:6" ht="15.75">
      <c r="A1" s="117" t="s">
        <v>30</v>
      </c>
      <c r="B1" s="117"/>
      <c r="C1" s="117"/>
      <c r="D1" s="117"/>
      <c r="E1" s="117"/>
      <c r="F1" s="117"/>
    </row>
    <row r="2" spans="1:6" ht="15.75" customHeight="1">
      <c r="A2" s="119" t="s">
        <v>777</v>
      </c>
      <c r="B2" s="120"/>
      <c r="C2" s="120"/>
      <c r="D2" s="120"/>
      <c r="E2" s="120"/>
      <c r="F2" s="120"/>
    </row>
    <row r="3" spans="1:6" ht="15.75">
      <c r="A3" s="117" t="s">
        <v>167</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30">
      <c r="A8" s="34">
        <v>6036</v>
      </c>
      <c r="B8" s="29" t="s">
        <v>174</v>
      </c>
      <c r="C8" s="66" t="s">
        <v>789</v>
      </c>
      <c r="D8" s="18"/>
      <c r="E8" s="87">
        <v>40</v>
      </c>
      <c r="F8" s="88">
        <f aca="true" t="shared" si="0" ref="F8:F62">D8*E8</f>
        <v>0</v>
      </c>
    </row>
    <row r="9" spans="1:6" ht="15">
      <c r="A9" s="80"/>
      <c r="B9" s="29" t="s">
        <v>175</v>
      </c>
      <c r="C9" s="17" t="s">
        <v>168</v>
      </c>
      <c r="D9" s="18"/>
      <c r="E9" s="87">
        <v>20</v>
      </c>
      <c r="F9" s="88">
        <f t="shared" si="0"/>
        <v>0</v>
      </c>
    </row>
    <row r="10" spans="1:6" ht="15">
      <c r="A10" s="25"/>
      <c r="B10" s="29" t="s">
        <v>176</v>
      </c>
      <c r="C10" s="17" t="s">
        <v>169</v>
      </c>
      <c r="D10" s="18"/>
      <c r="E10" s="87">
        <v>20</v>
      </c>
      <c r="F10" s="88">
        <f t="shared" si="0"/>
        <v>0</v>
      </c>
    </row>
    <row r="11" spans="1:6" ht="45">
      <c r="A11" s="25"/>
      <c r="B11" s="29" t="s">
        <v>177</v>
      </c>
      <c r="C11" s="66" t="s">
        <v>782</v>
      </c>
      <c r="D11" s="18"/>
      <c r="E11" s="87">
        <v>15</v>
      </c>
      <c r="F11" s="88">
        <f t="shared" si="0"/>
        <v>0</v>
      </c>
    </row>
    <row r="12" spans="1:6" s="32" customFormat="1" ht="15">
      <c r="A12" s="25"/>
      <c r="B12" s="29" t="s">
        <v>178</v>
      </c>
      <c r="C12" s="17" t="s">
        <v>32</v>
      </c>
      <c r="D12" s="18"/>
      <c r="E12" s="87">
        <v>7.38</v>
      </c>
      <c r="F12" s="88">
        <f t="shared" si="0"/>
        <v>0</v>
      </c>
    </row>
    <row r="13" spans="1:6" ht="15">
      <c r="A13" s="25"/>
      <c r="B13" s="29" t="s">
        <v>179</v>
      </c>
      <c r="C13" s="17" t="s">
        <v>33</v>
      </c>
      <c r="D13" s="18"/>
      <c r="E13" s="87">
        <v>7.62</v>
      </c>
      <c r="F13" s="88">
        <f t="shared" si="0"/>
        <v>0</v>
      </c>
    </row>
    <row r="14" spans="1:6" ht="15">
      <c r="A14" s="25"/>
      <c r="B14" s="29" t="s">
        <v>180</v>
      </c>
      <c r="C14" s="81" t="s">
        <v>173</v>
      </c>
      <c r="D14" s="18"/>
      <c r="E14" s="87">
        <v>192.62</v>
      </c>
      <c r="F14" s="88">
        <f t="shared" si="0"/>
        <v>0</v>
      </c>
    </row>
    <row r="15" spans="1:6" ht="15">
      <c r="A15" s="30"/>
      <c r="B15" s="31" t="s">
        <v>181</v>
      </c>
      <c r="C15" s="36" t="s">
        <v>37</v>
      </c>
      <c r="D15" s="31"/>
      <c r="E15" s="89">
        <v>96.31</v>
      </c>
      <c r="F15" s="88">
        <f t="shared" si="0"/>
        <v>0</v>
      </c>
    </row>
    <row r="16" spans="1:6" ht="15">
      <c r="A16" s="20"/>
      <c r="B16" s="29" t="s">
        <v>182</v>
      </c>
      <c r="C16" s="17" t="s">
        <v>38</v>
      </c>
      <c r="D16" s="18"/>
      <c r="E16" s="87">
        <v>96.31</v>
      </c>
      <c r="F16" s="88">
        <f t="shared" si="0"/>
        <v>0</v>
      </c>
    </row>
    <row r="17" spans="1:6" ht="15">
      <c r="A17" s="25"/>
      <c r="B17" s="29" t="s">
        <v>183</v>
      </c>
      <c r="C17" s="81" t="s">
        <v>42</v>
      </c>
      <c r="D17" s="18"/>
      <c r="E17" s="87">
        <v>32.13</v>
      </c>
      <c r="F17" s="88">
        <f t="shared" si="0"/>
        <v>0</v>
      </c>
    </row>
    <row r="18" spans="1:6" ht="120">
      <c r="A18" s="25"/>
      <c r="B18" s="29" t="s">
        <v>184</v>
      </c>
      <c r="C18" s="66" t="s">
        <v>790</v>
      </c>
      <c r="D18" s="18"/>
      <c r="E18" s="87">
        <v>503.51</v>
      </c>
      <c r="F18" s="88">
        <f t="shared" si="0"/>
        <v>0</v>
      </c>
    </row>
    <row r="19" spans="1:6" ht="15">
      <c r="A19" s="25"/>
      <c r="B19" s="29" t="s">
        <v>178</v>
      </c>
      <c r="C19" s="17" t="s">
        <v>32</v>
      </c>
      <c r="D19" s="18"/>
      <c r="E19" s="87">
        <v>7.38</v>
      </c>
      <c r="F19" s="88">
        <f t="shared" si="0"/>
        <v>0</v>
      </c>
    </row>
    <row r="20" spans="1:6" ht="15">
      <c r="A20" s="25"/>
      <c r="B20" s="29" t="s">
        <v>185</v>
      </c>
      <c r="C20" s="17" t="s">
        <v>44</v>
      </c>
      <c r="D20" s="18"/>
      <c r="E20" s="87">
        <v>14.3</v>
      </c>
      <c r="F20" s="88">
        <f t="shared" si="0"/>
        <v>0</v>
      </c>
    </row>
    <row r="21" spans="1:6" ht="30">
      <c r="A21" s="26" t="s">
        <v>5</v>
      </c>
      <c r="B21" s="29" t="s">
        <v>186</v>
      </c>
      <c r="C21" s="17" t="s">
        <v>170</v>
      </c>
      <c r="D21" s="18"/>
      <c r="E21" s="87">
        <v>74.98</v>
      </c>
      <c r="F21" s="88">
        <f t="shared" si="0"/>
        <v>0</v>
      </c>
    </row>
    <row r="22" spans="1:6" ht="15">
      <c r="A22" s="25"/>
      <c r="B22" s="29" t="s">
        <v>187</v>
      </c>
      <c r="C22" s="68" t="s">
        <v>171</v>
      </c>
      <c r="D22" s="18"/>
      <c r="E22" s="87">
        <v>69</v>
      </c>
      <c r="F22" s="88">
        <f t="shared" si="0"/>
        <v>0</v>
      </c>
    </row>
    <row r="23" spans="1:6" ht="30">
      <c r="A23" s="82"/>
      <c r="B23" s="29" t="s">
        <v>188</v>
      </c>
      <c r="C23" s="68" t="s">
        <v>172</v>
      </c>
      <c r="D23" s="18"/>
      <c r="E23" s="87">
        <v>5.98</v>
      </c>
      <c r="F23" s="88">
        <f t="shared" si="0"/>
        <v>0</v>
      </c>
    </row>
    <row r="24" spans="1:6" ht="15">
      <c r="A24" s="20"/>
      <c r="B24" s="29" t="s">
        <v>189</v>
      </c>
      <c r="C24" s="68" t="s">
        <v>45</v>
      </c>
      <c r="D24" s="18"/>
      <c r="E24" s="87">
        <v>49.92</v>
      </c>
      <c r="F24" s="88">
        <f t="shared" si="0"/>
        <v>0</v>
      </c>
    </row>
    <row r="25" spans="1:6" ht="15">
      <c r="A25" s="25"/>
      <c r="B25" s="29" t="s">
        <v>50</v>
      </c>
      <c r="C25" s="68" t="s">
        <v>46</v>
      </c>
      <c r="D25" s="18"/>
      <c r="E25" s="87">
        <v>45.43</v>
      </c>
      <c r="F25" s="88">
        <f t="shared" si="0"/>
        <v>0</v>
      </c>
    </row>
    <row r="26" spans="1:6" ht="30">
      <c r="A26" s="25"/>
      <c r="B26" s="69" t="s">
        <v>190</v>
      </c>
      <c r="C26" s="12" t="s">
        <v>791</v>
      </c>
      <c r="D26" s="71"/>
      <c r="E26" s="90">
        <v>218.28</v>
      </c>
      <c r="F26" s="88">
        <f t="shared" si="0"/>
        <v>0</v>
      </c>
    </row>
    <row r="27" spans="1:6" ht="15">
      <c r="A27" s="83"/>
      <c r="B27" s="84"/>
      <c r="C27" s="12" t="s">
        <v>191</v>
      </c>
      <c r="D27" s="72"/>
      <c r="E27" s="90"/>
      <c r="F27" s="91"/>
    </row>
    <row r="28" spans="1:6" ht="15">
      <c r="A28" s="83"/>
      <c r="B28" s="70" t="s">
        <v>201</v>
      </c>
      <c r="C28" s="73" t="s">
        <v>192</v>
      </c>
      <c r="D28" s="72"/>
      <c r="E28" s="90">
        <v>36.38</v>
      </c>
      <c r="F28" s="91">
        <f t="shared" si="0"/>
        <v>0</v>
      </c>
    </row>
    <row r="29" spans="1:6" ht="15">
      <c r="A29" s="83"/>
      <c r="B29" s="72" t="s">
        <v>202</v>
      </c>
      <c r="C29" s="73" t="s">
        <v>193</v>
      </c>
      <c r="D29" s="72"/>
      <c r="E29" s="90">
        <v>36.38</v>
      </c>
      <c r="F29" s="91">
        <f t="shared" si="0"/>
        <v>0</v>
      </c>
    </row>
    <row r="30" spans="1:6" ht="15">
      <c r="A30" s="83"/>
      <c r="B30" s="72" t="s">
        <v>203</v>
      </c>
      <c r="C30" s="73" t="s">
        <v>194</v>
      </c>
      <c r="D30" s="72"/>
      <c r="E30" s="90">
        <v>36.38</v>
      </c>
      <c r="F30" s="91">
        <f t="shared" si="0"/>
        <v>0</v>
      </c>
    </row>
    <row r="31" spans="1:6" ht="15">
      <c r="A31" s="83"/>
      <c r="B31" s="72" t="s">
        <v>204</v>
      </c>
      <c r="C31" s="73" t="s">
        <v>195</v>
      </c>
      <c r="D31" s="72"/>
      <c r="E31" s="90">
        <v>36.38</v>
      </c>
      <c r="F31" s="91">
        <f t="shared" si="0"/>
        <v>0</v>
      </c>
    </row>
    <row r="32" spans="1:6" ht="15">
      <c r="A32" s="83"/>
      <c r="B32" s="72" t="s">
        <v>205</v>
      </c>
      <c r="C32" s="73" t="s">
        <v>196</v>
      </c>
      <c r="D32" s="72"/>
      <c r="E32" s="90">
        <v>36.38</v>
      </c>
      <c r="F32" s="91">
        <f t="shared" si="0"/>
        <v>0</v>
      </c>
    </row>
    <row r="33" spans="1:6" ht="15">
      <c r="A33" s="83"/>
      <c r="B33" s="72" t="s">
        <v>206</v>
      </c>
      <c r="C33" s="73" t="s">
        <v>197</v>
      </c>
      <c r="D33" s="72"/>
      <c r="E33" s="90">
        <v>36.38</v>
      </c>
      <c r="F33" s="91">
        <f t="shared" si="0"/>
        <v>0</v>
      </c>
    </row>
    <row r="34" spans="1:6" ht="15">
      <c r="A34" s="83"/>
      <c r="B34" s="72" t="s">
        <v>207</v>
      </c>
      <c r="C34" s="73" t="s">
        <v>200</v>
      </c>
      <c r="D34" s="72"/>
      <c r="E34" s="90">
        <v>63.12</v>
      </c>
      <c r="F34" s="91">
        <f t="shared" si="0"/>
        <v>0</v>
      </c>
    </row>
    <row r="35" spans="1:6" ht="15">
      <c r="A35" s="83"/>
      <c r="B35" s="72" t="s">
        <v>208</v>
      </c>
      <c r="C35" s="73" t="s">
        <v>198</v>
      </c>
      <c r="D35" s="72"/>
      <c r="E35" s="90">
        <v>40.68</v>
      </c>
      <c r="F35" s="91">
        <f t="shared" si="0"/>
        <v>0</v>
      </c>
    </row>
    <row r="36" spans="1:6" ht="15">
      <c r="A36" s="83"/>
      <c r="B36" s="72" t="s">
        <v>84</v>
      </c>
      <c r="C36" s="73" t="s">
        <v>83</v>
      </c>
      <c r="D36" s="72"/>
      <c r="E36" s="90">
        <v>0.99</v>
      </c>
      <c r="F36" s="91">
        <f t="shared" si="0"/>
        <v>0</v>
      </c>
    </row>
    <row r="37" spans="1:6" ht="15">
      <c r="A37" s="83"/>
      <c r="B37" s="72" t="s">
        <v>209</v>
      </c>
      <c r="C37" s="73" t="s">
        <v>131</v>
      </c>
      <c r="D37" s="72"/>
      <c r="E37" s="90">
        <v>69</v>
      </c>
      <c r="F37" s="91">
        <f t="shared" si="0"/>
        <v>0</v>
      </c>
    </row>
    <row r="38" spans="1:6" ht="15">
      <c r="A38" s="83"/>
      <c r="B38" s="72" t="s">
        <v>210</v>
      </c>
      <c r="C38" s="73" t="s">
        <v>199</v>
      </c>
      <c r="D38" s="72"/>
      <c r="E38" s="90">
        <v>19.5</v>
      </c>
      <c r="F38" s="91">
        <f t="shared" si="0"/>
        <v>0</v>
      </c>
    </row>
    <row r="39" spans="1:6" ht="15">
      <c r="A39" s="83"/>
      <c r="B39" s="72" t="s">
        <v>211</v>
      </c>
      <c r="C39" s="73" t="s">
        <v>85</v>
      </c>
      <c r="D39" s="72"/>
      <c r="E39" s="90">
        <v>36.8</v>
      </c>
      <c r="F39" s="91">
        <f t="shared" si="0"/>
        <v>0</v>
      </c>
    </row>
    <row r="40" spans="1:6" ht="15">
      <c r="A40" s="83"/>
      <c r="B40" s="72"/>
      <c r="C40" s="12" t="s">
        <v>87</v>
      </c>
      <c r="D40" s="72"/>
      <c r="E40" s="90"/>
      <c r="F40" s="91"/>
    </row>
    <row r="41" spans="1:6" ht="15">
      <c r="A41" s="83"/>
      <c r="B41" s="72" t="s">
        <v>228</v>
      </c>
      <c r="C41" s="73" t="s">
        <v>88</v>
      </c>
      <c r="D41" s="72"/>
      <c r="E41" s="90">
        <v>22.4</v>
      </c>
      <c r="F41" s="91">
        <f t="shared" si="0"/>
        <v>0</v>
      </c>
    </row>
    <row r="42" spans="1:6" ht="15">
      <c r="A42" s="83"/>
      <c r="B42" s="72" t="s">
        <v>229</v>
      </c>
      <c r="C42" s="73" t="s">
        <v>90</v>
      </c>
      <c r="D42" s="72"/>
      <c r="E42" s="90">
        <v>3.98</v>
      </c>
      <c r="F42" s="91">
        <f t="shared" si="0"/>
        <v>0</v>
      </c>
    </row>
    <row r="43" spans="1:6" ht="45">
      <c r="A43" s="83"/>
      <c r="B43" s="72" t="s">
        <v>230</v>
      </c>
      <c r="C43" s="73" t="s">
        <v>223</v>
      </c>
      <c r="D43" s="72"/>
      <c r="E43" s="90">
        <v>375.77</v>
      </c>
      <c r="F43" s="91">
        <f t="shared" si="0"/>
        <v>0</v>
      </c>
    </row>
    <row r="44" spans="1:6" ht="30">
      <c r="A44" s="83"/>
      <c r="B44" s="72" t="s">
        <v>231</v>
      </c>
      <c r="C44" s="73" t="s">
        <v>224</v>
      </c>
      <c r="D44" s="72"/>
      <c r="E44" s="90">
        <v>59.83</v>
      </c>
      <c r="F44" s="91">
        <f t="shared" si="0"/>
        <v>0</v>
      </c>
    </row>
    <row r="45" spans="1:6" ht="15">
      <c r="A45" s="85"/>
      <c r="B45" s="72" t="s">
        <v>232</v>
      </c>
      <c r="C45" s="73" t="s">
        <v>225</v>
      </c>
      <c r="D45" s="72"/>
      <c r="E45" s="90">
        <v>117.37</v>
      </c>
      <c r="F45" s="91">
        <f t="shared" si="0"/>
        <v>0</v>
      </c>
    </row>
    <row r="46" spans="1:6" ht="15">
      <c r="A46" s="85"/>
      <c r="B46" s="72" t="s">
        <v>233</v>
      </c>
      <c r="C46" s="73" t="s">
        <v>212</v>
      </c>
      <c r="D46" s="72"/>
      <c r="E46" s="90">
        <v>64.34</v>
      </c>
      <c r="F46" s="91">
        <f t="shared" si="0"/>
        <v>0</v>
      </c>
    </row>
    <row r="47" spans="1:6" ht="90">
      <c r="A47" s="83"/>
      <c r="B47" s="72" t="s">
        <v>234</v>
      </c>
      <c r="C47" s="12" t="s">
        <v>792</v>
      </c>
      <c r="D47" s="72"/>
      <c r="E47" s="90">
        <v>496.43</v>
      </c>
      <c r="F47" s="91">
        <f t="shared" si="0"/>
        <v>0</v>
      </c>
    </row>
    <row r="48" spans="1:6" ht="15">
      <c r="A48" s="83"/>
      <c r="B48" s="72" t="s">
        <v>235</v>
      </c>
      <c r="C48" s="73" t="s">
        <v>213</v>
      </c>
      <c r="D48" s="72"/>
      <c r="E48" s="90">
        <v>130.8</v>
      </c>
      <c r="F48" s="91">
        <f t="shared" si="0"/>
        <v>0</v>
      </c>
    </row>
    <row r="49" spans="1:6" ht="15">
      <c r="A49" s="83"/>
      <c r="B49" s="72" t="s">
        <v>236</v>
      </c>
      <c r="C49" s="73" t="s">
        <v>214</v>
      </c>
      <c r="D49" s="72"/>
      <c r="E49" s="90">
        <v>43.6</v>
      </c>
      <c r="F49" s="91">
        <f t="shared" si="0"/>
        <v>0</v>
      </c>
    </row>
    <row r="50" spans="1:6" ht="15">
      <c r="A50" s="83"/>
      <c r="B50" s="72" t="s">
        <v>237</v>
      </c>
      <c r="C50" s="73" t="s">
        <v>215</v>
      </c>
      <c r="D50" s="72"/>
      <c r="E50" s="90">
        <v>43.6</v>
      </c>
      <c r="F50" s="91">
        <f t="shared" si="0"/>
        <v>0</v>
      </c>
    </row>
    <row r="51" spans="1:6" ht="15">
      <c r="A51" s="83"/>
      <c r="B51" s="72" t="s">
        <v>238</v>
      </c>
      <c r="C51" s="73" t="s">
        <v>216</v>
      </c>
      <c r="D51" s="72"/>
      <c r="E51" s="90">
        <v>43.6</v>
      </c>
      <c r="F51" s="91">
        <f t="shared" si="0"/>
        <v>0</v>
      </c>
    </row>
    <row r="52" spans="1:6" ht="15">
      <c r="A52" s="83"/>
      <c r="B52" s="72" t="s">
        <v>239</v>
      </c>
      <c r="C52" s="73" t="s">
        <v>226</v>
      </c>
      <c r="D52" s="72"/>
      <c r="E52" s="90">
        <v>61.95</v>
      </c>
      <c r="F52" s="91">
        <f t="shared" si="0"/>
        <v>0</v>
      </c>
    </row>
    <row r="53" spans="1:6" ht="15">
      <c r="A53" s="83"/>
      <c r="B53" s="72" t="s">
        <v>240</v>
      </c>
      <c r="C53" s="73" t="s">
        <v>217</v>
      </c>
      <c r="D53" s="72"/>
      <c r="E53" s="90">
        <v>20.65</v>
      </c>
      <c r="F53" s="91">
        <f t="shared" si="0"/>
        <v>0</v>
      </c>
    </row>
    <row r="54" spans="1:6" ht="15">
      <c r="A54" s="83"/>
      <c r="B54" s="72" t="s">
        <v>241</v>
      </c>
      <c r="C54" s="73" t="s">
        <v>218</v>
      </c>
      <c r="D54" s="72"/>
      <c r="E54" s="90">
        <v>20.65</v>
      </c>
      <c r="F54" s="91">
        <f t="shared" si="0"/>
        <v>0</v>
      </c>
    </row>
    <row r="55" spans="1:6" ht="15">
      <c r="A55" s="83"/>
      <c r="B55" s="72" t="s">
        <v>242</v>
      </c>
      <c r="C55" s="73" t="s">
        <v>219</v>
      </c>
      <c r="D55" s="72"/>
      <c r="E55" s="90">
        <v>20.65</v>
      </c>
      <c r="F55" s="91">
        <f t="shared" si="0"/>
        <v>0</v>
      </c>
    </row>
    <row r="56" spans="1:6" ht="30">
      <c r="A56" s="83"/>
      <c r="B56" s="72" t="s">
        <v>243</v>
      </c>
      <c r="C56" s="73" t="s">
        <v>220</v>
      </c>
      <c r="D56" s="72"/>
      <c r="E56" s="90">
        <v>79.45</v>
      </c>
      <c r="F56" s="91">
        <f t="shared" si="0"/>
        <v>0</v>
      </c>
    </row>
    <row r="57" spans="1:6" ht="15">
      <c r="A57" s="83"/>
      <c r="B57" s="72" t="s">
        <v>244</v>
      </c>
      <c r="C57" s="73" t="s">
        <v>221</v>
      </c>
      <c r="D57" s="72"/>
      <c r="E57" s="90">
        <v>26.88</v>
      </c>
      <c r="F57" s="91">
        <f t="shared" si="0"/>
        <v>0</v>
      </c>
    </row>
    <row r="58" spans="1:6" ht="15">
      <c r="A58" s="83"/>
      <c r="B58" s="72" t="s">
        <v>245</v>
      </c>
      <c r="C58" s="73" t="s">
        <v>222</v>
      </c>
      <c r="D58" s="72"/>
      <c r="E58" s="90">
        <v>113.56</v>
      </c>
      <c r="F58" s="91">
        <f t="shared" si="0"/>
        <v>0</v>
      </c>
    </row>
    <row r="59" spans="1:6" ht="15">
      <c r="A59" s="83"/>
      <c r="B59" s="72" t="s">
        <v>179</v>
      </c>
      <c r="C59" s="73" t="s">
        <v>33</v>
      </c>
      <c r="D59" s="72"/>
      <c r="E59" s="90">
        <v>7.62</v>
      </c>
      <c r="F59" s="91">
        <f t="shared" si="0"/>
        <v>0</v>
      </c>
    </row>
    <row r="60" spans="1:6" ht="15">
      <c r="A60" s="83"/>
      <c r="B60" s="72" t="s">
        <v>163</v>
      </c>
      <c r="C60" s="73" t="s">
        <v>130</v>
      </c>
      <c r="D60" s="72"/>
      <c r="E60" s="90">
        <v>75.18</v>
      </c>
      <c r="F60" s="91">
        <f t="shared" si="0"/>
        <v>0</v>
      </c>
    </row>
    <row r="61" spans="1:6" ht="15">
      <c r="A61" s="83"/>
      <c r="B61" s="72" t="s">
        <v>84</v>
      </c>
      <c r="C61" s="73" t="s">
        <v>83</v>
      </c>
      <c r="D61" s="72"/>
      <c r="E61" s="90">
        <v>0.99</v>
      </c>
      <c r="F61" s="91">
        <f t="shared" si="0"/>
        <v>0</v>
      </c>
    </row>
    <row r="62" spans="1:6" ht="30">
      <c r="A62" s="85"/>
      <c r="B62" s="72" t="s">
        <v>246</v>
      </c>
      <c r="C62" s="73" t="s">
        <v>227</v>
      </c>
      <c r="D62" s="72"/>
      <c r="E62" s="90">
        <v>111.48</v>
      </c>
      <c r="F62" s="91">
        <f t="shared" si="0"/>
        <v>0</v>
      </c>
    </row>
    <row r="63" spans="1:6" ht="18">
      <c r="A63" s="72"/>
      <c r="B63" s="72"/>
      <c r="C63" s="99" t="s">
        <v>793</v>
      </c>
      <c r="D63" s="100"/>
      <c r="E63" s="101"/>
      <c r="F63" s="98">
        <f>SUM(F8:F62)</f>
        <v>0</v>
      </c>
    </row>
    <row r="64" ht="15">
      <c r="C64" s="86"/>
    </row>
    <row r="65" ht="15">
      <c r="C65" s="62" t="s">
        <v>775</v>
      </c>
    </row>
    <row r="66" ht="15">
      <c r="C66" s="86"/>
    </row>
    <row r="67" ht="15">
      <c r="C67" s="86"/>
    </row>
    <row r="68" ht="15">
      <c r="C68" s="86"/>
    </row>
  </sheetData>
  <sheetProtection/>
  <mergeCells count="6">
    <mergeCell ref="A1:F1"/>
    <mergeCell ref="A4:F4"/>
    <mergeCell ref="A5:F5"/>
    <mergeCell ref="A6:F6"/>
    <mergeCell ref="A2:F2"/>
    <mergeCell ref="A3:F3"/>
  </mergeCells>
  <hyperlinks>
    <hyperlink ref="C65" r:id="rId1" display="Back to Home Page"/>
  </hyperlinks>
  <printOptions/>
  <pageMargins left="0.5" right="0.5" top="0.75" bottom="0.5" header="0.28" footer="0.5"/>
  <pageSetup horizontalDpi="300" verticalDpi="300" orientation="landscape" r:id="rId2"/>
</worksheet>
</file>

<file path=xl/worksheets/sheet3.xml><?xml version="1.0" encoding="utf-8"?>
<worksheet xmlns="http://schemas.openxmlformats.org/spreadsheetml/2006/main" xmlns:r="http://schemas.openxmlformats.org/officeDocument/2006/relationships">
  <sheetPr>
    <tabColor indexed="13"/>
  </sheetPr>
  <dimension ref="A1:F115"/>
  <sheetViews>
    <sheetView tabSelected="1" zoomScalePageLayoutView="0" workbookViewId="0" topLeftCell="A64">
      <selection activeCell="C69" sqref="C69"/>
    </sheetView>
  </sheetViews>
  <sheetFormatPr defaultColWidth="9.140625" defaultRowHeight="12.75"/>
  <cols>
    <col min="1" max="1" width="9.7109375" style="4" customWidth="1"/>
    <col min="2" max="2" width="17.7109375" style="38" customWidth="1"/>
    <col min="3" max="3" width="36.7109375" style="38" customWidth="1"/>
    <col min="4" max="4" width="11.7109375" style="4" customWidth="1"/>
    <col min="5" max="5" width="14.7109375" style="92" customWidth="1"/>
    <col min="6" max="6" width="17.140625" style="93"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247</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15">
      <c r="A8" s="34">
        <v>6036</v>
      </c>
      <c r="B8" s="104" t="s">
        <v>256</v>
      </c>
      <c r="C8" s="17" t="s">
        <v>248</v>
      </c>
      <c r="D8" s="18"/>
      <c r="E8" s="87">
        <v>37.64</v>
      </c>
      <c r="F8" s="88">
        <f aca="true" t="shared" si="0" ref="F8:F15">D8*E8</f>
        <v>0</v>
      </c>
    </row>
    <row r="9" spans="1:6" ht="45">
      <c r="A9" s="60"/>
      <c r="B9" s="104" t="s">
        <v>257</v>
      </c>
      <c r="C9" s="17" t="s">
        <v>249</v>
      </c>
      <c r="D9" s="18"/>
      <c r="E9" s="87">
        <v>54.79</v>
      </c>
      <c r="F9" s="88">
        <f t="shared" si="0"/>
        <v>0</v>
      </c>
    </row>
    <row r="10" spans="1:6" ht="45">
      <c r="A10" s="28"/>
      <c r="B10" s="104" t="s">
        <v>258</v>
      </c>
      <c r="C10" s="17" t="s">
        <v>250</v>
      </c>
      <c r="D10" s="18"/>
      <c r="E10" s="87">
        <v>53.86</v>
      </c>
      <c r="F10" s="88">
        <f t="shared" si="0"/>
        <v>0</v>
      </c>
    </row>
    <row r="11" spans="1:6" ht="45">
      <c r="A11" s="28"/>
      <c r="B11" s="104" t="s">
        <v>259</v>
      </c>
      <c r="C11" s="17" t="s">
        <v>251</v>
      </c>
      <c r="D11" s="18"/>
      <c r="E11" s="87">
        <v>18.61</v>
      </c>
      <c r="F11" s="88">
        <f t="shared" si="0"/>
        <v>0</v>
      </c>
    </row>
    <row r="12" spans="1:6" s="32" customFormat="1" ht="45">
      <c r="A12" s="28"/>
      <c r="B12" s="104" t="s">
        <v>260</v>
      </c>
      <c r="C12" s="17" t="s">
        <v>252</v>
      </c>
      <c r="D12" s="18"/>
      <c r="E12" s="87">
        <v>22.2</v>
      </c>
      <c r="F12" s="88">
        <f t="shared" si="0"/>
        <v>0</v>
      </c>
    </row>
    <row r="13" spans="1:6" ht="30">
      <c r="A13" s="28"/>
      <c r="B13" s="104" t="s">
        <v>261</v>
      </c>
      <c r="C13" s="81" t="s">
        <v>255</v>
      </c>
      <c r="D13" s="18"/>
      <c r="E13" s="87">
        <v>211.52</v>
      </c>
      <c r="F13" s="88">
        <f t="shared" si="0"/>
        <v>0</v>
      </c>
    </row>
    <row r="14" spans="1:6" ht="15">
      <c r="A14" s="28"/>
      <c r="B14" s="104" t="s">
        <v>262</v>
      </c>
      <c r="C14" s="17" t="s">
        <v>37</v>
      </c>
      <c r="D14" s="18"/>
      <c r="E14" s="87">
        <v>96.31</v>
      </c>
      <c r="F14" s="88">
        <f t="shared" si="0"/>
        <v>0</v>
      </c>
    </row>
    <row r="15" spans="1:6" ht="15">
      <c r="A15" s="61"/>
      <c r="B15" s="105" t="s">
        <v>263</v>
      </c>
      <c r="C15" s="36" t="s">
        <v>38</v>
      </c>
      <c r="D15" s="31"/>
      <c r="E15" s="89">
        <v>96.31</v>
      </c>
      <c r="F15" s="88">
        <f t="shared" si="0"/>
        <v>0</v>
      </c>
    </row>
    <row r="16" spans="1:6" ht="45">
      <c r="A16" s="60"/>
      <c r="B16" s="104" t="s">
        <v>264</v>
      </c>
      <c r="C16" s="17" t="s">
        <v>253</v>
      </c>
      <c r="D16" s="18"/>
      <c r="E16" s="87">
        <v>49.57</v>
      </c>
      <c r="F16" s="88">
        <f aca="true" t="shared" si="1" ref="F16:F66">D16*E16</f>
        <v>0</v>
      </c>
    </row>
    <row r="17" spans="1:6" ht="15">
      <c r="A17" s="28"/>
      <c r="B17" s="104" t="s">
        <v>265</v>
      </c>
      <c r="C17" s="81" t="s">
        <v>42</v>
      </c>
      <c r="D17" s="18"/>
      <c r="E17" s="87">
        <v>32.13</v>
      </c>
      <c r="F17" s="88">
        <f t="shared" si="1"/>
        <v>0</v>
      </c>
    </row>
    <row r="18" spans="1:6" ht="120">
      <c r="A18" s="28"/>
      <c r="B18" s="104" t="s">
        <v>266</v>
      </c>
      <c r="C18" s="66" t="s">
        <v>795</v>
      </c>
      <c r="D18" s="18"/>
      <c r="E18" s="87">
        <v>394.86</v>
      </c>
      <c r="F18" s="88">
        <f t="shared" si="1"/>
        <v>0</v>
      </c>
    </row>
    <row r="19" spans="1:6" ht="90">
      <c r="A19" s="28"/>
      <c r="B19" s="104" t="s">
        <v>267</v>
      </c>
      <c r="C19" s="66" t="s">
        <v>796</v>
      </c>
      <c r="D19" s="18"/>
      <c r="E19" s="87">
        <v>519.62</v>
      </c>
      <c r="F19" s="88">
        <f t="shared" si="1"/>
        <v>0</v>
      </c>
    </row>
    <row r="20" spans="1:6" ht="15">
      <c r="A20" s="28"/>
      <c r="B20" s="104" t="s">
        <v>268</v>
      </c>
      <c r="C20" s="17" t="s">
        <v>32</v>
      </c>
      <c r="D20" s="18"/>
      <c r="E20" s="87">
        <v>5.98</v>
      </c>
      <c r="F20" s="88">
        <f t="shared" si="1"/>
        <v>0</v>
      </c>
    </row>
    <row r="21" spans="1:6" ht="15">
      <c r="A21" s="28" t="s">
        <v>5</v>
      </c>
      <c r="B21" s="104" t="s">
        <v>269</v>
      </c>
      <c r="C21" s="17" t="s">
        <v>44</v>
      </c>
      <c r="D21" s="18"/>
      <c r="E21" s="87">
        <v>10.76</v>
      </c>
      <c r="F21" s="88">
        <f t="shared" si="1"/>
        <v>0</v>
      </c>
    </row>
    <row r="22" spans="1:6" ht="30">
      <c r="A22" s="28"/>
      <c r="B22" s="104" t="s">
        <v>270</v>
      </c>
      <c r="C22" s="68" t="s">
        <v>254</v>
      </c>
      <c r="D22" s="18"/>
      <c r="E22" s="87">
        <v>87.97</v>
      </c>
      <c r="F22" s="88">
        <f t="shared" si="1"/>
        <v>0</v>
      </c>
    </row>
    <row r="23" spans="1:6" ht="30">
      <c r="A23" s="69"/>
      <c r="B23" s="104" t="s">
        <v>271</v>
      </c>
      <c r="C23" s="66" t="s">
        <v>797</v>
      </c>
      <c r="D23" s="18"/>
      <c r="E23" s="87">
        <v>239.64</v>
      </c>
      <c r="F23" s="88">
        <f t="shared" si="1"/>
        <v>0</v>
      </c>
    </row>
    <row r="24" spans="1:6" ht="15">
      <c r="A24" s="60"/>
      <c r="B24" s="104"/>
      <c r="C24" s="66" t="s">
        <v>272</v>
      </c>
      <c r="D24" s="18"/>
      <c r="E24" s="87"/>
      <c r="F24" s="88"/>
    </row>
    <row r="25" spans="1:6" ht="30">
      <c r="A25" s="28"/>
      <c r="B25" s="104" t="s">
        <v>282</v>
      </c>
      <c r="C25" s="68" t="s">
        <v>273</v>
      </c>
      <c r="D25" s="18"/>
      <c r="E25" s="87">
        <v>36.38</v>
      </c>
      <c r="F25" s="88">
        <f t="shared" si="1"/>
        <v>0</v>
      </c>
    </row>
    <row r="26" spans="1:6" ht="30">
      <c r="A26" s="28"/>
      <c r="B26" s="69" t="s">
        <v>283</v>
      </c>
      <c r="C26" s="73" t="s">
        <v>274</v>
      </c>
      <c r="D26" s="71"/>
      <c r="E26" s="90">
        <v>36.38</v>
      </c>
      <c r="F26" s="88">
        <f t="shared" si="1"/>
        <v>0</v>
      </c>
    </row>
    <row r="27" spans="1:6" ht="15">
      <c r="A27" s="72"/>
      <c r="B27" s="70" t="s">
        <v>284</v>
      </c>
      <c r="C27" s="73" t="s">
        <v>275</v>
      </c>
      <c r="D27" s="72"/>
      <c r="E27" s="90">
        <v>36.38</v>
      </c>
      <c r="F27" s="88">
        <f t="shared" si="1"/>
        <v>0</v>
      </c>
    </row>
    <row r="28" spans="1:6" ht="15">
      <c r="A28" s="72"/>
      <c r="B28" s="70" t="s">
        <v>285</v>
      </c>
      <c r="C28" s="73" t="s">
        <v>276</v>
      </c>
      <c r="D28" s="72"/>
      <c r="E28" s="90">
        <v>36.38</v>
      </c>
      <c r="F28" s="88">
        <f t="shared" si="1"/>
        <v>0</v>
      </c>
    </row>
    <row r="29" spans="1:6" ht="15">
      <c r="A29" s="72"/>
      <c r="B29" s="70" t="s">
        <v>286</v>
      </c>
      <c r="C29" s="73" t="s">
        <v>277</v>
      </c>
      <c r="D29" s="72"/>
      <c r="E29" s="90">
        <v>36.38</v>
      </c>
      <c r="F29" s="88">
        <f t="shared" si="1"/>
        <v>0</v>
      </c>
    </row>
    <row r="30" spans="1:6" ht="15">
      <c r="A30" s="72"/>
      <c r="B30" s="70" t="s">
        <v>287</v>
      </c>
      <c r="C30" s="73" t="s">
        <v>278</v>
      </c>
      <c r="D30" s="72"/>
      <c r="E30" s="90">
        <v>36.38</v>
      </c>
      <c r="F30" s="88">
        <f t="shared" si="1"/>
        <v>0</v>
      </c>
    </row>
    <row r="31" spans="1:6" ht="15">
      <c r="A31" s="72"/>
      <c r="B31" s="70" t="s">
        <v>288</v>
      </c>
      <c r="C31" s="73" t="s">
        <v>200</v>
      </c>
      <c r="D31" s="72"/>
      <c r="E31" s="90">
        <v>66.32</v>
      </c>
      <c r="F31" s="88">
        <f t="shared" si="1"/>
        <v>0</v>
      </c>
    </row>
    <row r="32" spans="1:6" ht="15">
      <c r="A32" s="72"/>
      <c r="B32" s="70" t="s">
        <v>289</v>
      </c>
      <c r="C32" s="73" t="s">
        <v>198</v>
      </c>
      <c r="D32" s="72"/>
      <c r="E32" s="90">
        <v>44.67</v>
      </c>
      <c r="F32" s="88">
        <f t="shared" si="1"/>
        <v>0</v>
      </c>
    </row>
    <row r="33" spans="1:6" ht="15">
      <c r="A33" s="72"/>
      <c r="B33" s="70" t="s">
        <v>84</v>
      </c>
      <c r="C33" s="73" t="s">
        <v>83</v>
      </c>
      <c r="D33" s="72"/>
      <c r="E33" s="90">
        <v>0.99</v>
      </c>
      <c r="F33" s="88">
        <f t="shared" si="1"/>
        <v>0</v>
      </c>
    </row>
    <row r="34" spans="1:6" ht="45">
      <c r="A34" s="72"/>
      <c r="B34" s="70" t="s">
        <v>290</v>
      </c>
      <c r="C34" s="73" t="s">
        <v>279</v>
      </c>
      <c r="D34" s="72"/>
      <c r="E34" s="90">
        <v>5.72</v>
      </c>
      <c r="F34" s="88">
        <f t="shared" si="1"/>
        <v>0</v>
      </c>
    </row>
    <row r="35" spans="1:6" ht="45">
      <c r="A35" s="72"/>
      <c r="B35" s="70" t="s">
        <v>291</v>
      </c>
      <c r="C35" s="73" t="s">
        <v>280</v>
      </c>
      <c r="D35" s="72"/>
      <c r="E35" s="90">
        <v>8.2</v>
      </c>
      <c r="F35" s="88">
        <f t="shared" si="1"/>
        <v>0</v>
      </c>
    </row>
    <row r="36" spans="1:6" ht="15">
      <c r="A36" s="72"/>
      <c r="B36" s="70" t="s">
        <v>292</v>
      </c>
      <c r="C36" s="73" t="s">
        <v>281</v>
      </c>
      <c r="D36" s="72"/>
      <c r="E36" s="90">
        <v>59.94</v>
      </c>
      <c r="F36" s="88">
        <f t="shared" si="1"/>
        <v>0</v>
      </c>
    </row>
    <row r="37" spans="1:6" ht="15">
      <c r="A37" s="72"/>
      <c r="B37" s="70" t="s">
        <v>165</v>
      </c>
      <c r="C37" s="73" t="s">
        <v>131</v>
      </c>
      <c r="D37" s="72"/>
      <c r="E37" s="90">
        <v>69</v>
      </c>
      <c r="F37" s="88">
        <f t="shared" si="1"/>
        <v>0</v>
      </c>
    </row>
    <row r="38" spans="1:6" ht="15">
      <c r="A38" s="72"/>
      <c r="B38" s="70" t="s">
        <v>210</v>
      </c>
      <c r="C38" s="73" t="s">
        <v>199</v>
      </c>
      <c r="D38" s="72"/>
      <c r="E38" s="90">
        <v>19.5</v>
      </c>
      <c r="F38" s="88">
        <f t="shared" si="1"/>
        <v>0</v>
      </c>
    </row>
    <row r="39" spans="1:6" ht="30">
      <c r="A39" s="72"/>
      <c r="B39" s="70" t="s">
        <v>293</v>
      </c>
      <c r="C39" s="73" t="s">
        <v>85</v>
      </c>
      <c r="D39" s="72"/>
      <c r="E39" s="90">
        <v>68.08</v>
      </c>
      <c r="F39" s="88">
        <f t="shared" si="1"/>
        <v>0</v>
      </c>
    </row>
    <row r="40" spans="1:6" ht="15">
      <c r="A40" s="72"/>
      <c r="B40" s="70"/>
      <c r="C40" s="12" t="s">
        <v>87</v>
      </c>
      <c r="D40" s="72"/>
      <c r="E40" s="90"/>
      <c r="F40" s="88"/>
    </row>
    <row r="41" spans="1:6" ht="30">
      <c r="A41" s="72"/>
      <c r="B41" s="70" t="s">
        <v>299</v>
      </c>
      <c r="C41" s="73" t="s">
        <v>294</v>
      </c>
      <c r="D41" s="72"/>
      <c r="E41" s="90">
        <v>22.4</v>
      </c>
      <c r="F41" s="88">
        <f t="shared" si="1"/>
        <v>0</v>
      </c>
    </row>
    <row r="42" spans="1:6" ht="30">
      <c r="A42" s="72"/>
      <c r="B42" s="70" t="s">
        <v>300</v>
      </c>
      <c r="C42" s="73" t="s">
        <v>798</v>
      </c>
      <c r="D42" s="72"/>
      <c r="E42" s="90">
        <v>3.98</v>
      </c>
      <c r="F42" s="88">
        <f t="shared" si="1"/>
        <v>0</v>
      </c>
    </row>
    <row r="43" spans="1:6" ht="30">
      <c r="A43" s="72"/>
      <c r="B43" s="70" t="s">
        <v>301</v>
      </c>
      <c r="C43" s="73" t="s">
        <v>295</v>
      </c>
      <c r="D43" s="72"/>
      <c r="E43" s="90">
        <v>22.4</v>
      </c>
      <c r="F43" s="88">
        <f t="shared" si="1"/>
        <v>0</v>
      </c>
    </row>
    <row r="44" spans="1:6" ht="30">
      <c r="A44" s="72"/>
      <c r="B44" s="70" t="s">
        <v>302</v>
      </c>
      <c r="C44" s="73" t="s">
        <v>799</v>
      </c>
      <c r="D44" s="72"/>
      <c r="E44" s="90">
        <v>3.98</v>
      </c>
      <c r="F44" s="88">
        <f t="shared" si="1"/>
        <v>0</v>
      </c>
    </row>
    <row r="45" spans="1:6" ht="30">
      <c r="A45" s="72"/>
      <c r="B45" s="70" t="s">
        <v>303</v>
      </c>
      <c r="C45" s="73" t="s">
        <v>296</v>
      </c>
      <c r="D45" s="72"/>
      <c r="E45" s="90">
        <v>22.4</v>
      </c>
      <c r="F45" s="88">
        <f t="shared" si="1"/>
        <v>0</v>
      </c>
    </row>
    <row r="46" spans="1:6" ht="30">
      <c r="A46" s="72"/>
      <c r="B46" s="70" t="s">
        <v>304</v>
      </c>
      <c r="C46" s="73" t="s">
        <v>800</v>
      </c>
      <c r="D46" s="72"/>
      <c r="E46" s="90">
        <v>3.98</v>
      </c>
      <c r="F46" s="88">
        <f t="shared" si="1"/>
        <v>0</v>
      </c>
    </row>
    <row r="47" spans="1:6" ht="45">
      <c r="A47" s="72"/>
      <c r="B47" s="70" t="s">
        <v>305</v>
      </c>
      <c r="C47" s="73" t="s">
        <v>801</v>
      </c>
      <c r="D47" s="72"/>
      <c r="E47" s="90">
        <v>448.67</v>
      </c>
      <c r="F47" s="88">
        <f t="shared" si="1"/>
        <v>0</v>
      </c>
    </row>
    <row r="48" spans="1:6" ht="30">
      <c r="A48" s="72"/>
      <c r="B48" s="70" t="s">
        <v>306</v>
      </c>
      <c r="C48" s="73" t="s">
        <v>224</v>
      </c>
      <c r="D48" s="72"/>
      <c r="E48" s="90">
        <v>71.98</v>
      </c>
      <c r="F48" s="88">
        <f t="shared" si="1"/>
        <v>0</v>
      </c>
    </row>
    <row r="49" spans="1:6" ht="15">
      <c r="A49" s="72"/>
      <c r="B49" s="70" t="s">
        <v>307</v>
      </c>
      <c r="C49" s="73" t="s">
        <v>225</v>
      </c>
      <c r="D49" s="72"/>
      <c r="E49" s="90">
        <v>190.17</v>
      </c>
      <c r="F49" s="88">
        <f t="shared" si="1"/>
        <v>0</v>
      </c>
    </row>
    <row r="50" spans="1:6" ht="15">
      <c r="A50" s="72"/>
      <c r="B50" s="70" t="s">
        <v>233</v>
      </c>
      <c r="C50" s="73" t="s">
        <v>212</v>
      </c>
      <c r="D50" s="72"/>
      <c r="E50" s="90">
        <v>64.34</v>
      </c>
      <c r="F50" s="88">
        <f t="shared" si="1"/>
        <v>0</v>
      </c>
    </row>
    <row r="51" spans="1:6" ht="120">
      <c r="A51" s="72"/>
      <c r="B51" s="70" t="s">
        <v>234</v>
      </c>
      <c r="C51" s="12" t="s">
        <v>792</v>
      </c>
      <c r="D51" s="72"/>
      <c r="E51" s="90">
        <v>496.43</v>
      </c>
      <c r="F51" s="88">
        <f t="shared" si="1"/>
        <v>0</v>
      </c>
    </row>
    <row r="52" spans="1:6" ht="30">
      <c r="A52" s="72"/>
      <c r="B52" s="70" t="s">
        <v>235</v>
      </c>
      <c r="C52" s="73" t="s">
        <v>297</v>
      </c>
      <c r="D52" s="72"/>
      <c r="E52" s="90">
        <v>130.8</v>
      </c>
      <c r="F52" s="88">
        <f t="shared" si="1"/>
        <v>0</v>
      </c>
    </row>
    <row r="53" spans="1:6" ht="30">
      <c r="A53" s="72"/>
      <c r="B53" s="70" t="s">
        <v>236</v>
      </c>
      <c r="C53" s="73" t="s">
        <v>214</v>
      </c>
      <c r="D53" s="72"/>
      <c r="E53" s="90">
        <v>43.6</v>
      </c>
      <c r="F53" s="88">
        <f t="shared" si="1"/>
        <v>0</v>
      </c>
    </row>
    <row r="54" spans="1:6" ht="30">
      <c r="A54" s="72"/>
      <c r="B54" s="70" t="s">
        <v>237</v>
      </c>
      <c r="C54" s="73" t="s">
        <v>215</v>
      </c>
      <c r="D54" s="72"/>
      <c r="E54" s="90">
        <v>43.6</v>
      </c>
      <c r="F54" s="88">
        <f t="shared" si="1"/>
        <v>0</v>
      </c>
    </row>
    <row r="55" spans="1:6" ht="30">
      <c r="A55" s="72"/>
      <c r="B55" s="70" t="s">
        <v>238</v>
      </c>
      <c r="C55" s="73" t="s">
        <v>216</v>
      </c>
      <c r="D55" s="72"/>
      <c r="E55" s="90">
        <v>43.6</v>
      </c>
      <c r="F55" s="88">
        <f t="shared" si="1"/>
        <v>0</v>
      </c>
    </row>
    <row r="56" spans="1:6" ht="15">
      <c r="A56" s="72"/>
      <c r="B56" s="70" t="s">
        <v>239</v>
      </c>
      <c r="C56" s="73" t="s">
        <v>298</v>
      </c>
      <c r="D56" s="72"/>
      <c r="E56" s="90">
        <v>61.95</v>
      </c>
      <c r="F56" s="88">
        <f t="shared" si="1"/>
        <v>0</v>
      </c>
    </row>
    <row r="57" spans="1:6" ht="15">
      <c r="A57" s="72"/>
      <c r="B57" s="70" t="s">
        <v>240</v>
      </c>
      <c r="C57" s="73" t="s">
        <v>217</v>
      </c>
      <c r="D57" s="72"/>
      <c r="E57" s="90">
        <v>20.65</v>
      </c>
      <c r="F57" s="88">
        <f t="shared" si="1"/>
        <v>0</v>
      </c>
    </row>
    <row r="58" spans="1:6" ht="15">
      <c r="A58" s="72"/>
      <c r="B58" s="70" t="s">
        <v>241</v>
      </c>
      <c r="C58" s="73" t="s">
        <v>218</v>
      </c>
      <c r="D58" s="72"/>
      <c r="E58" s="90">
        <v>20.65</v>
      </c>
      <c r="F58" s="88">
        <f t="shared" si="1"/>
        <v>0</v>
      </c>
    </row>
    <row r="59" spans="1:6" ht="15">
      <c r="A59" s="72"/>
      <c r="B59" s="70" t="s">
        <v>242</v>
      </c>
      <c r="C59" s="73" t="s">
        <v>219</v>
      </c>
      <c r="D59" s="72"/>
      <c r="E59" s="90">
        <v>20.65</v>
      </c>
      <c r="F59" s="88">
        <f t="shared" si="1"/>
        <v>0</v>
      </c>
    </row>
    <row r="60" spans="1:6" ht="30">
      <c r="A60" s="72"/>
      <c r="B60" s="70" t="s">
        <v>243</v>
      </c>
      <c r="C60" s="73" t="s">
        <v>220</v>
      </c>
      <c r="D60" s="72"/>
      <c r="E60" s="90">
        <v>79.45</v>
      </c>
      <c r="F60" s="88">
        <f t="shared" si="1"/>
        <v>0</v>
      </c>
    </row>
    <row r="61" spans="1:6" ht="15">
      <c r="A61" s="72"/>
      <c r="B61" s="70" t="s">
        <v>244</v>
      </c>
      <c r="C61" s="73" t="s">
        <v>221</v>
      </c>
      <c r="D61" s="72"/>
      <c r="E61" s="90">
        <v>26.88</v>
      </c>
      <c r="F61" s="88">
        <f t="shared" si="1"/>
        <v>0</v>
      </c>
    </row>
    <row r="62" spans="1:6" ht="15">
      <c r="A62" s="72"/>
      <c r="B62" s="70" t="s">
        <v>245</v>
      </c>
      <c r="C62" s="73" t="s">
        <v>222</v>
      </c>
      <c r="D62" s="72"/>
      <c r="E62" s="90">
        <v>113.56</v>
      </c>
      <c r="F62" s="88">
        <f t="shared" si="1"/>
        <v>0</v>
      </c>
    </row>
    <row r="63" spans="1:6" ht="15">
      <c r="A63" s="72"/>
      <c r="B63" s="70" t="s">
        <v>179</v>
      </c>
      <c r="C63" s="73" t="s">
        <v>33</v>
      </c>
      <c r="D63" s="72"/>
      <c r="E63" s="90">
        <v>7.62</v>
      </c>
      <c r="F63" s="88">
        <f t="shared" si="1"/>
        <v>0</v>
      </c>
    </row>
    <row r="64" spans="1:6" ht="15">
      <c r="A64" s="72"/>
      <c r="B64" s="70" t="s">
        <v>163</v>
      </c>
      <c r="C64" s="73" t="s">
        <v>130</v>
      </c>
      <c r="D64" s="72"/>
      <c r="E64" s="90">
        <v>75.18</v>
      </c>
      <c r="F64" s="88">
        <f t="shared" si="1"/>
        <v>0</v>
      </c>
    </row>
    <row r="65" spans="1:6" ht="15">
      <c r="A65" s="72"/>
      <c r="B65" s="70" t="s">
        <v>84</v>
      </c>
      <c r="C65" s="73" t="s">
        <v>83</v>
      </c>
      <c r="D65" s="72"/>
      <c r="E65" s="90">
        <v>0.99</v>
      </c>
      <c r="F65" s="88">
        <f t="shared" si="1"/>
        <v>0</v>
      </c>
    </row>
    <row r="66" spans="1:6" ht="30">
      <c r="A66" s="72"/>
      <c r="B66" s="70" t="s">
        <v>246</v>
      </c>
      <c r="C66" s="73" t="s">
        <v>227</v>
      </c>
      <c r="D66" s="72"/>
      <c r="E66" s="90">
        <v>111.48</v>
      </c>
      <c r="F66" s="88">
        <f t="shared" si="1"/>
        <v>0</v>
      </c>
    </row>
    <row r="67" spans="1:6" ht="18">
      <c r="A67" s="72"/>
      <c r="B67" s="72"/>
      <c r="C67" s="99" t="s">
        <v>793</v>
      </c>
      <c r="D67" s="100"/>
      <c r="E67" s="101"/>
      <c r="F67" s="98">
        <f>SUM(F8:F66)</f>
        <v>0</v>
      </c>
    </row>
    <row r="68" ht="15">
      <c r="C68" s="86"/>
    </row>
    <row r="69" ht="15">
      <c r="C69" s="62" t="s">
        <v>775</v>
      </c>
    </row>
    <row r="70" ht="15">
      <c r="C70" s="86"/>
    </row>
    <row r="71" ht="15">
      <c r="C71" s="86"/>
    </row>
    <row r="72" ht="15">
      <c r="C72" s="86"/>
    </row>
    <row r="73" ht="15">
      <c r="C73" s="86"/>
    </row>
    <row r="74" ht="15">
      <c r="C74" s="86"/>
    </row>
    <row r="75" ht="15">
      <c r="C75" s="86"/>
    </row>
    <row r="76" ht="15">
      <c r="C76" s="86"/>
    </row>
    <row r="77" ht="15">
      <c r="C77" s="86"/>
    </row>
    <row r="78" ht="15">
      <c r="C78" s="86"/>
    </row>
    <row r="79" ht="15">
      <c r="C79" s="86"/>
    </row>
    <row r="80" ht="15">
      <c r="C80" s="86"/>
    </row>
    <row r="81" ht="15">
      <c r="C81" s="86"/>
    </row>
    <row r="82" ht="15">
      <c r="C82" s="86"/>
    </row>
    <row r="83" ht="15">
      <c r="C83" s="86"/>
    </row>
    <row r="84" ht="15">
      <c r="C84" s="86"/>
    </row>
    <row r="85" ht="15">
      <c r="C85" s="86"/>
    </row>
    <row r="86" ht="15">
      <c r="C86" s="86"/>
    </row>
    <row r="87" ht="15">
      <c r="C87" s="86"/>
    </row>
    <row r="88" ht="15">
      <c r="C88" s="86"/>
    </row>
    <row r="89" ht="15">
      <c r="C89" s="86"/>
    </row>
    <row r="90" ht="15">
      <c r="C90" s="86"/>
    </row>
    <row r="91" ht="15">
      <c r="C91" s="86"/>
    </row>
    <row r="92" ht="15">
      <c r="C92" s="86"/>
    </row>
    <row r="93" ht="15">
      <c r="C93" s="86"/>
    </row>
    <row r="94" ht="15">
      <c r="C94" s="86"/>
    </row>
    <row r="95" ht="15">
      <c r="C95" s="86"/>
    </row>
    <row r="96" ht="15">
      <c r="C96" s="86"/>
    </row>
    <row r="97" ht="15">
      <c r="C97" s="86"/>
    </row>
    <row r="98" ht="15">
      <c r="C98" s="86"/>
    </row>
    <row r="99" ht="15">
      <c r="C99" s="86"/>
    </row>
    <row r="100" ht="15">
      <c r="C100" s="86"/>
    </row>
    <row r="101" ht="15">
      <c r="C101" s="86"/>
    </row>
    <row r="102" ht="15">
      <c r="C102" s="86"/>
    </row>
    <row r="103" ht="15">
      <c r="C103" s="86"/>
    </row>
    <row r="104" ht="15">
      <c r="C104" s="86"/>
    </row>
    <row r="105" ht="15">
      <c r="C105" s="86"/>
    </row>
    <row r="106" ht="15">
      <c r="C106" s="86"/>
    </row>
    <row r="107" ht="15">
      <c r="C107" s="86"/>
    </row>
    <row r="108" ht="15">
      <c r="C108" s="86"/>
    </row>
    <row r="109" ht="15">
      <c r="C109" s="86"/>
    </row>
    <row r="110" ht="15">
      <c r="C110" s="86"/>
    </row>
    <row r="111" ht="15">
      <c r="C111" s="86"/>
    </row>
    <row r="112" ht="15">
      <c r="C112" s="86"/>
    </row>
    <row r="113" ht="15">
      <c r="C113" s="86"/>
    </row>
    <row r="114" ht="15">
      <c r="C114" s="86"/>
    </row>
    <row r="115" ht="15">
      <c r="C115" s="86"/>
    </row>
  </sheetData>
  <sheetProtection/>
  <mergeCells count="6">
    <mergeCell ref="A1:F1"/>
    <mergeCell ref="A4:F4"/>
    <mergeCell ref="A5:F5"/>
    <mergeCell ref="A6:F6"/>
    <mergeCell ref="A2:F2"/>
    <mergeCell ref="A3:F3"/>
  </mergeCells>
  <hyperlinks>
    <hyperlink ref="C69" r:id="rId1" display="Back to Home Page"/>
  </hyperlinks>
  <printOptions/>
  <pageMargins left="0.5" right="0.5" top="0.75" bottom="0.5" header="0.5" footer="0.5"/>
  <pageSetup horizontalDpi="300" verticalDpi="300" orientation="landscape" r:id="rId2"/>
</worksheet>
</file>

<file path=xl/worksheets/sheet4.xml><?xml version="1.0" encoding="utf-8"?>
<worksheet xmlns="http://schemas.openxmlformats.org/spreadsheetml/2006/main" xmlns:r="http://schemas.openxmlformats.org/officeDocument/2006/relationships">
  <sheetPr>
    <tabColor indexed="17"/>
  </sheetPr>
  <dimension ref="A1:F63"/>
  <sheetViews>
    <sheetView zoomScalePageLayoutView="0" workbookViewId="0" topLeftCell="A46">
      <selection activeCell="C57" sqref="C57"/>
    </sheetView>
  </sheetViews>
  <sheetFormatPr defaultColWidth="9.140625" defaultRowHeight="12.75"/>
  <cols>
    <col min="1" max="1" width="9.7109375" style="4" customWidth="1"/>
    <col min="2" max="2" width="17.7109375" style="38" customWidth="1"/>
    <col min="3" max="3" width="48.7109375" style="38" customWidth="1"/>
    <col min="4" max="4" width="12.8515625" style="4" bestFit="1" customWidth="1"/>
    <col min="5" max="5" width="16.00390625" style="92" bestFit="1" customWidth="1"/>
    <col min="6" max="6" width="16.7109375" style="93" bestFit="1"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308</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15">
      <c r="A8" s="34">
        <v>6036</v>
      </c>
      <c r="B8" s="104" t="s">
        <v>311</v>
      </c>
      <c r="C8" s="17" t="s">
        <v>248</v>
      </c>
      <c r="D8" s="18"/>
      <c r="E8" s="87">
        <v>37.64</v>
      </c>
      <c r="F8" s="88">
        <f aca="true" t="shared" si="0" ref="F8:F15">D8*E8</f>
        <v>0</v>
      </c>
    </row>
    <row r="9" spans="1:6" ht="45">
      <c r="A9" s="60"/>
      <c r="B9" s="104" t="s">
        <v>312</v>
      </c>
      <c r="C9" s="17" t="s">
        <v>249</v>
      </c>
      <c r="D9" s="18"/>
      <c r="E9" s="87">
        <v>50.63</v>
      </c>
      <c r="F9" s="88">
        <f t="shared" si="0"/>
        <v>0</v>
      </c>
    </row>
    <row r="10" spans="1:6" ht="45">
      <c r="A10" s="28"/>
      <c r="B10" s="104" t="s">
        <v>313</v>
      </c>
      <c r="C10" s="17" t="s">
        <v>250</v>
      </c>
      <c r="D10" s="18"/>
      <c r="E10" s="87">
        <v>53.86</v>
      </c>
      <c r="F10" s="88">
        <f t="shared" si="0"/>
        <v>0</v>
      </c>
    </row>
    <row r="11" spans="1:6" ht="30">
      <c r="A11" s="28"/>
      <c r="B11" s="104" t="s">
        <v>259</v>
      </c>
      <c r="C11" s="17" t="s">
        <v>251</v>
      </c>
      <c r="D11" s="18"/>
      <c r="E11" s="87">
        <v>18.61</v>
      </c>
      <c r="F11" s="88">
        <f t="shared" si="0"/>
        <v>0</v>
      </c>
    </row>
    <row r="12" spans="1:6" s="32" customFormat="1" ht="30">
      <c r="A12" s="28"/>
      <c r="B12" s="104" t="s">
        <v>260</v>
      </c>
      <c r="C12" s="17" t="s">
        <v>252</v>
      </c>
      <c r="D12" s="18"/>
      <c r="E12" s="87">
        <v>22.2</v>
      </c>
      <c r="F12" s="88">
        <f t="shared" si="0"/>
        <v>0</v>
      </c>
    </row>
    <row r="13" spans="1:6" ht="15">
      <c r="A13" s="28"/>
      <c r="B13" s="104" t="s">
        <v>314</v>
      </c>
      <c r="C13" s="81" t="s">
        <v>255</v>
      </c>
      <c r="D13" s="18"/>
      <c r="E13" s="87">
        <v>192.62</v>
      </c>
      <c r="F13" s="88">
        <f t="shared" si="0"/>
        <v>0</v>
      </c>
    </row>
    <row r="14" spans="1:6" ht="15">
      <c r="A14" s="28"/>
      <c r="B14" s="104" t="s">
        <v>315</v>
      </c>
      <c r="C14" s="17" t="s">
        <v>37</v>
      </c>
      <c r="D14" s="18"/>
      <c r="E14" s="87">
        <v>96.31</v>
      </c>
      <c r="F14" s="88">
        <f t="shared" si="0"/>
        <v>0</v>
      </c>
    </row>
    <row r="15" spans="1:6" ht="15">
      <c r="A15" s="61"/>
      <c r="B15" s="105" t="s">
        <v>316</v>
      </c>
      <c r="C15" s="36" t="s">
        <v>38</v>
      </c>
      <c r="D15" s="31"/>
      <c r="E15" s="89">
        <v>96.31</v>
      </c>
      <c r="F15" s="88">
        <f t="shared" si="0"/>
        <v>0</v>
      </c>
    </row>
    <row r="16" spans="1:6" ht="30">
      <c r="A16" s="60"/>
      <c r="B16" s="104" t="s">
        <v>264</v>
      </c>
      <c r="C16" s="17" t="s">
        <v>253</v>
      </c>
      <c r="D16" s="18"/>
      <c r="E16" s="87">
        <v>45.58</v>
      </c>
      <c r="F16" s="88">
        <f aca="true" t="shared" si="1" ref="F16:F54">D16*E16</f>
        <v>0</v>
      </c>
    </row>
    <row r="17" spans="1:6" ht="15">
      <c r="A17" s="28"/>
      <c r="B17" s="104" t="s">
        <v>317</v>
      </c>
      <c r="C17" s="81" t="s">
        <v>42</v>
      </c>
      <c r="D17" s="18"/>
      <c r="E17" s="87">
        <v>32.13</v>
      </c>
      <c r="F17" s="88">
        <f t="shared" si="1"/>
        <v>0</v>
      </c>
    </row>
    <row r="18" spans="1:6" ht="75">
      <c r="A18" s="28"/>
      <c r="B18" s="104" t="s">
        <v>318</v>
      </c>
      <c r="C18" s="66" t="s">
        <v>802</v>
      </c>
      <c r="D18" s="18"/>
      <c r="E18" s="87">
        <v>223.92</v>
      </c>
      <c r="F18" s="88">
        <f t="shared" si="1"/>
        <v>0</v>
      </c>
    </row>
    <row r="19" spans="1:6" ht="75">
      <c r="A19" s="28"/>
      <c r="B19" s="104" t="s">
        <v>319</v>
      </c>
      <c r="C19" s="66" t="s">
        <v>796</v>
      </c>
      <c r="D19" s="18"/>
      <c r="E19" s="87">
        <v>348.69</v>
      </c>
      <c r="F19" s="88">
        <f t="shared" si="1"/>
        <v>0</v>
      </c>
    </row>
    <row r="20" spans="1:6" ht="15">
      <c r="A20" s="28"/>
      <c r="B20" s="104" t="s">
        <v>320</v>
      </c>
      <c r="C20" s="17" t="s">
        <v>32</v>
      </c>
      <c r="D20" s="18"/>
      <c r="E20" s="87">
        <v>5.98</v>
      </c>
      <c r="F20" s="88">
        <f t="shared" si="1"/>
        <v>0</v>
      </c>
    </row>
    <row r="21" spans="1:6" ht="15">
      <c r="A21" s="28" t="s">
        <v>5</v>
      </c>
      <c r="B21" s="104" t="s">
        <v>321</v>
      </c>
      <c r="C21" s="81" t="s">
        <v>44</v>
      </c>
      <c r="D21" s="18"/>
      <c r="E21" s="87">
        <v>10.76</v>
      </c>
      <c r="F21" s="88">
        <f t="shared" si="1"/>
        <v>0</v>
      </c>
    </row>
    <row r="22" spans="1:6" ht="15">
      <c r="A22" s="28"/>
      <c r="B22" s="104" t="s">
        <v>322</v>
      </c>
      <c r="C22" s="68" t="s">
        <v>45</v>
      </c>
      <c r="D22" s="18"/>
      <c r="E22" s="87">
        <v>49.92</v>
      </c>
      <c r="F22" s="88">
        <f t="shared" si="1"/>
        <v>0</v>
      </c>
    </row>
    <row r="23" spans="1:6" ht="15">
      <c r="A23" s="69"/>
      <c r="B23" s="104" t="s">
        <v>323</v>
      </c>
      <c r="C23" s="68" t="s">
        <v>309</v>
      </c>
      <c r="D23" s="18"/>
      <c r="E23" s="87">
        <v>78.9</v>
      </c>
      <c r="F23" s="88">
        <f t="shared" si="1"/>
        <v>0</v>
      </c>
    </row>
    <row r="24" spans="1:6" ht="15">
      <c r="A24" s="60"/>
      <c r="B24" s="104" t="s">
        <v>324</v>
      </c>
      <c r="C24" s="68" t="s">
        <v>198</v>
      </c>
      <c r="D24" s="18"/>
      <c r="E24" s="87">
        <v>54.24</v>
      </c>
      <c r="F24" s="88">
        <f t="shared" si="1"/>
        <v>0</v>
      </c>
    </row>
    <row r="25" spans="1:6" ht="30">
      <c r="A25" s="28"/>
      <c r="B25" s="104" t="s">
        <v>290</v>
      </c>
      <c r="C25" s="68" t="s">
        <v>279</v>
      </c>
      <c r="D25" s="18"/>
      <c r="E25" s="87">
        <v>5.72</v>
      </c>
      <c r="F25" s="88">
        <f t="shared" si="1"/>
        <v>0</v>
      </c>
    </row>
    <row r="26" spans="1:6" ht="30">
      <c r="A26" s="28"/>
      <c r="B26" s="69" t="s">
        <v>291</v>
      </c>
      <c r="C26" s="73" t="s">
        <v>280</v>
      </c>
      <c r="D26" s="71"/>
      <c r="E26" s="90">
        <v>8.2</v>
      </c>
      <c r="F26" s="88">
        <f t="shared" si="1"/>
        <v>0</v>
      </c>
    </row>
    <row r="27" spans="1:6" ht="15">
      <c r="A27" s="72"/>
      <c r="B27" s="70"/>
      <c r="C27" s="73" t="s">
        <v>310</v>
      </c>
      <c r="D27" s="72"/>
      <c r="E27" s="90"/>
      <c r="F27" s="88">
        <f t="shared" si="1"/>
        <v>0</v>
      </c>
    </row>
    <row r="28" spans="1:6" ht="15">
      <c r="A28" s="72"/>
      <c r="B28" s="70" t="s">
        <v>165</v>
      </c>
      <c r="C28" s="73" t="s">
        <v>131</v>
      </c>
      <c r="D28" s="72"/>
      <c r="E28" s="90">
        <v>69</v>
      </c>
      <c r="F28" s="88">
        <f t="shared" si="1"/>
        <v>0</v>
      </c>
    </row>
    <row r="29" spans="1:6" ht="21" customHeight="1">
      <c r="A29" s="72"/>
      <c r="B29" s="70" t="s">
        <v>210</v>
      </c>
      <c r="C29" s="73" t="s">
        <v>199</v>
      </c>
      <c r="D29" s="72"/>
      <c r="E29" s="90">
        <v>19.5</v>
      </c>
      <c r="F29" s="88">
        <f t="shared" si="1"/>
        <v>0</v>
      </c>
    </row>
    <row r="30" spans="1:6" ht="15">
      <c r="A30" s="72"/>
      <c r="B30" s="70" t="s">
        <v>325</v>
      </c>
      <c r="C30" s="73" t="s">
        <v>85</v>
      </c>
      <c r="D30" s="72"/>
      <c r="E30" s="90">
        <v>84.64</v>
      </c>
      <c r="F30" s="88">
        <f t="shared" si="1"/>
        <v>0</v>
      </c>
    </row>
    <row r="31" spans="1:6" ht="15">
      <c r="A31" s="72"/>
      <c r="B31" s="70"/>
      <c r="C31" s="12" t="s">
        <v>87</v>
      </c>
      <c r="D31" s="72"/>
      <c r="E31" s="90"/>
      <c r="F31" s="88"/>
    </row>
    <row r="32" spans="1:6" ht="30">
      <c r="A32" s="72"/>
      <c r="B32" s="70" t="s">
        <v>340</v>
      </c>
      <c r="C32" s="73" t="s">
        <v>294</v>
      </c>
      <c r="D32" s="72"/>
      <c r="E32" s="90">
        <v>28</v>
      </c>
      <c r="F32" s="88">
        <f t="shared" si="1"/>
        <v>0</v>
      </c>
    </row>
    <row r="33" spans="1:6" ht="20.25" customHeight="1">
      <c r="A33" s="72"/>
      <c r="B33" s="70" t="s">
        <v>341</v>
      </c>
      <c r="C33" s="73" t="s">
        <v>798</v>
      </c>
      <c r="D33" s="72"/>
      <c r="E33" s="90">
        <v>3.98</v>
      </c>
      <c r="F33" s="88">
        <f t="shared" si="1"/>
        <v>0</v>
      </c>
    </row>
    <row r="34" spans="1:6" ht="30">
      <c r="A34" s="72"/>
      <c r="B34" s="70" t="s">
        <v>342</v>
      </c>
      <c r="C34" s="73" t="s">
        <v>295</v>
      </c>
      <c r="D34" s="72"/>
      <c r="E34" s="90">
        <v>28</v>
      </c>
      <c r="F34" s="88">
        <f t="shared" si="1"/>
        <v>0</v>
      </c>
    </row>
    <row r="35" spans="1:6" ht="30">
      <c r="A35" s="72"/>
      <c r="B35" s="70" t="s">
        <v>343</v>
      </c>
      <c r="C35" s="73" t="s">
        <v>799</v>
      </c>
      <c r="D35" s="72"/>
      <c r="E35" s="90">
        <v>3.98</v>
      </c>
      <c r="F35" s="88">
        <f t="shared" si="1"/>
        <v>0</v>
      </c>
    </row>
    <row r="36" spans="1:6" ht="30">
      <c r="A36" s="72"/>
      <c r="B36" s="70" t="s">
        <v>344</v>
      </c>
      <c r="C36" s="73" t="s">
        <v>296</v>
      </c>
      <c r="D36" s="72"/>
      <c r="E36" s="90">
        <v>33.6</v>
      </c>
      <c r="F36" s="88">
        <f t="shared" si="1"/>
        <v>0</v>
      </c>
    </row>
    <row r="37" spans="1:6" ht="30">
      <c r="A37" s="72"/>
      <c r="B37" s="70" t="s">
        <v>345</v>
      </c>
      <c r="C37" s="73" t="s">
        <v>800</v>
      </c>
      <c r="D37" s="72"/>
      <c r="E37" s="90">
        <v>3.98</v>
      </c>
      <c r="F37" s="88">
        <f t="shared" si="1"/>
        <v>0</v>
      </c>
    </row>
    <row r="38" spans="1:6" ht="45">
      <c r="A38" s="72"/>
      <c r="B38" s="70" t="s">
        <v>346</v>
      </c>
      <c r="C38" s="73" t="s">
        <v>803</v>
      </c>
      <c r="D38" s="72"/>
      <c r="E38" s="90">
        <v>564.93</v>
      </c>
      <c r="F38" s="88">
        <f t="shared" si="1"/>
        <v>0</v>
      </c>
    </row>
    <row r="39" spans="1:6" ht="30">
      <c r="A39" s="72"/>
      <c r="B39" s="70" t="s">
        <v>347</v>
      </c>
      <c r="C39" s="73" t="s">
        <v>337</v>
      </c>
      <c r="D39" s="72"/>
      <c r="E39" s="90">
        <v>91.09</v>
      </c>
      <c r="F39" s="88">
        <f t="shared" si="1"/>
        <v>0</v>
      </c>
    </row>
    <row r="40" spans="1:6" ht="15">
      <c r="A40" s="72"/>
      <c r="B40" s="70" t="s">
        <v>348</v>
      </c>
      <c r="C40" s="73" t="s">
        <v>338</v>
      </c>
      <c r="D40" s="72"/>
      <c r="E40" s="90">
        <v>229.9</v>
      </c>
      <c r="F40" s="88">
        <f t="shared" si="1"/>
        <v>0</v>
      </c>
    </row>
    <row r="41" spans="1:6" ht="15">
      <c r="A41" s="72"/>
      <c r="B41" s="70" t="s">
        <v>233</v>
      </c>
      <c r="C41" s="73" t="s">
        <v>212</v>
      </c>
      <c r="D41" s="72"/>
      <c r="E41" s="90">
        <v>64.34</v>
      </c>
      <c r="F41" s="88">
        <f t="shared" si="1"/>
        <v>0</v>
      </c>
    </row>
    <row r="42" spans="1:6" ht="60">
      <c r="A42" s="72"/>
      <c r="B42" s="70" t="s">
        <v>349</v>
      </c>
      <c r="C42" s="12" t="s">
        <v>804</v>
      </c>
      <c r="D42" s="72"/>
      <c r="E42" s="90">
        <v>60.43</v>
      </c>
      <c r="F42" s="88">
        <f t="shared" si="1"/>
        <v>0</v>
      </c>
    </row>
    <row r="43" spans="1:6" ht="50.25" customHeight="1">
      <c r="A43" s="72"/>
      <c r="B43" s="70" t="s">
        <v>350</v>
      </c>
      <c r="C43" s="73" t="s">
        <v>326</v>
      </c>
      <c r="D43" s="72"/>
      <c r="E43" s="90">
        <v>4.87</v>
      </c>
      <c r="F43" s="88">
        <f t="shared" si="1"/>
        <v>0</v>
      </c>
    </row>
    <row r="44" spans="1:6" ht="15">
      <c r="A44" s="72"/>
      <c r="B44" s="70" t="s">
        <v>351</v>
      </c>
      <c r="C44" s="12" t="s">
        <v>327</v>
      </c>
      <c r="D44" s="72"/>
      <c r="E44" s="90">
        <v>15.43</v>
      </c>
      <c r="F44" s="88">
        <f t="shared" si="1"/>
        <v>0</v>
      </c>
    </row>
    <row r="45" spans="1:6" ht="15">
      <c r="A45" s="72"/>
      <c r="B45" s="70" t="s">
        <v>352</v>
      </c>
      <c r="C45" s="73" t="s">
        <v>328</v>
      </c>
      <c r="D45" s="72"/>
      <c r="E45" s="90">
        <v>15.78</v>
      </c>
      <c r="F45" s="88">
        <f t="shared" si="1"/>
        <v>0</v>
      </c>
    </row>
    <row r="46" spans="1:6" ht="60">
      <c r="A46" s="72"/>
      <c r="B46" s="70" t="s">
        <v>353</v>
      </c>
      <c r="C46" s="73" t="s">
        <v>339</v>
      </c>
      <c r="D46" s="72"/>
      <c r="E46" s="90">
        <v>204.57</v>
      </c>
      <c r="F46" s="88">
        <f t="shared" si="1"/>
        <v>0</v>
      </c>
    </row>
    <row r="47" spans="1:6" ht="15">
      <c r="A47" s="72"/>
      <c r="B47" s="70" t="s">
        <v>354</v>
      </c>
      <c r="C47" s="73" t="s">
        <v>329</v>
      </c>
      <c r="D47" s="72"/>
      <c r="E47" s="90">
        <v>75.24</v>
      </c>
      <c r="F47" s="88">
        <f t="shared" si="1"/>
        <v>0</v>
      </c>
    </row>
    <row r="48" spans="1:6" ht="15">
      <c r="A48" s="72"/>
      <c r="B48" s="70" t="s">
        <v>355</v>
      </c>
      <c r="C48" s="12" t="s">
        <v>330</v>
      </c>
      <c r="D48" s="72"/>
      <c r="E48" s="90">
        <v>24.81</v>
      </c>
      <c r="F48" s="88">
        <f t="shared" si="1"/>
        <v>0</v>
      </c>
    </row>
    <row r="49" spans="1:6" ht="15">
      <c r="A49" s="72"/>
      <c r="B49" s="70" t="s">
        <v>356</v>
      </c>
      <c r="C49" s="73" t="s">
        <v>331</v>
      </c>
      <c r="D49" s="72"/>
      <c r="E49" s="90">
        <v>21.31</v>
      </c>
      <c r="F49" s="88">
        <f t="shared" si="1"/>
        <v>0</v>
      </c>
    </row>
    <row r="50" spans="1:6" ht="15">
      <c r="A50" s="72"/>
      <c r="B50" s="70" t="s">
        <v>357</v>
      </c>
      <c r="C50" s="73" t="s">
        <v>332</v>
      </c>
      <c r="D50" s="72"/>
      <c r="E50" s="90">
        <v>21.31</v>
      </c>
      <c r="F50" s="88">
        <f t="shared" si="1"/>
        <v>0</v>
      </c>
    </row>
    <row r="51" spans="1:6" ht="15">
      <c r="A51" s="72"/>
      <c r="B51" s="70" t="s">
        <v>358</v>
      </c>
      <c r="C51" s="73" t="s">
        <v>333</v>
      </c>
      <c r="D51" s="72"/>
      <c r="E51" s="90">
        <v>13.21</v>
      </c>
      <c r="F51" s="88">
        <f t="shared" si="1"/>
        <v>0</v>
      </c>
    </row>
    <row r="52" spans="1:6" ht="15">
      <c r="A52" s="72"/>
      <c r="B52" s="70" t="s">
        <v>359</v>
      </c>
      <c r="C52" s="12" t="s">
        <v>334</v>
      </c>
      <c r="D52" s="72"/>
      <c r="E52" s="90">
        <v>71.42</v>
      </c>
      <c r="F52" s="88">
        <f t="shared" si="1"/>
        <v>0</v>
      </c>
    </row>
    <row r="53" spans="1:6" ht="15">
      <c r="A53" s="72"/>
      <c r="B53" s="70" t="s">
        <v>360</v>
      </c>
      <c r="C53" s="73" t="s">
        <v>335</v>
      </c>
      <c r="D53" s="72"/>
      <c r="E53" s="90">
        <v>4.57</v>
      </c>
      <c r="F53" s="88">
        <f t="shared" si="1"/>
        <v>0</v>
      </c>
    </row>
    <row r="54" spans="1:6" ht="30">
      <c r="A54" s="72"/>
      <c r="B54" s="70" t="s">
        <v>361</v>
      </c>
      <c r="C54" s="73" t="s">
        <v>805</v>
      </c>
      <c r="D54" s="72"/>
      <c r="E54" s="90">
        <v>11.05</v>
      </c>
      <c r="F54" s="88">
        <f t="shared" si="1"/>
        <v>0</v>
      </c>
    </row>
    <row r="55" spans="1:6" ht="18">
      <c r="A55" s="96"/>
      <c r="B55" s="96"/>
      <c r="C55" s="95" t="s">
        <v>806</v>
      </c>
      <c r="D55" s="96"/>
      <c r="E55" s="98"/>
      <c r="F55" s="98">
        <f>SUM(F8:F54)</f>
        <v>0</v>
      </c>
    </row>
    <row r="56" spans="2:6" ht="15">
      <c r="B56" s="2"/>
      <c r="C56" s="2"/>
      <c r="D56" s="2"/>
      <c r="E56" s="106"/>
      <c r="F56" s="106"/>
    </row>
    <row r="57" spans="2:6" ht="15">
      <c r="B57" s="2"/>
      <c r="C57" s="62" t="s">
        <v>775</v>
      </c>
      <c r="D57" s="2"/>
      <c r="E57" s="106"/>
      <c r="F57" s="106"/>
    </row>
    <row r="58" spans="2:6" ht="15">
      <c r="B58" s="2"/>
      <c r="C58" s="2"/>
      <c r="D58" s="2"/>
      <c r="E58" s="106"/>
      <c r="F58" s="106"/>
    </row>
    <row r="59" spans="2:6" ht="15">
      <c r="B59" s="2"/>
      <c r="C59" s="2"/>
      <c r="D59" s="2"/>
      <c r="E59" s="106"/>
      <c r="F59" s="106"/>
    </row>
    <row r="60" spans="2:6" ht="15">
      <c r="B60" s="2"/>
      <c r="C60" s="2"/>
      <c r="D60" s="2"/>
      <c r="E60" s="106"/>
      <c r="F60" s="106"/>
    </row>
    <row r="61" spans="2:6" ht="15">
      <c r="B61" s="2"/>
      <c r="C61" s="2"/>
      <c r="D61" s="2"/>
      <c r="E61" s="106"/>
      <c r="F61" s="106"/>
    </row>
    <row r="62" ht="15">
      <c r="C62" s="86"/>
    </row>
    <row r="63" ht="15">
      <c r="C63" s="86"/>
    </row>
  </sheetData>
  <sheetProtection/>
  <mergeCells count="6">
    <mergeCell ref="A1:F1"/>
    <mergeCell ref="A4:F4"/>
    <mergeCell ref="A5:F5"/>
    <mergeCell ref="A6:F6"/>
    <mergeCell ref="A2:F2"/>
    <mergeCell ref="A3:F3"/>
  </mergeCells>
  <hyperlinks>
    <hyperlink ref="C57" r:id="rId1" display="Back to Home Page"/>
  </hyperlinks>
  <printOptions/>
  <pageMargins left="0.5" right="0.5" top="0.75" bottom="0.5" header="0.5" footer="0.5"/>
  <pageSetup horizontalDpi="300" verticalDpi="300" orientation="landscape" r:id="rId2"/>
</worksheet>
</file>

<file path=xl/worksheets/sheet5.xml><?xml version="1.0" encoding="utf-8"?>
<worksheet xmlns="http://schemas.openxmlformats.org/spreadsheetml/2006/main" xmlns:r="http://schemas.openxmlformats.org/officeDocument/2006/relationships">
  <sheetPr>
    <tabColor indexed="12"/>
  </sheetPr>
  <dimension ref="A1:F61"/>
  <sheetViews>
    <sheetView zoomScalePageLayoutView="0" workbookViewId="0" topLeftCell="A43">
      <selection activeCell="C57" sqref="C57"/>
    </sheetView>
  </sheetViews>
  <sheetFormatPr defaultColWidth="9.140625" defaultRowHeight="12.75"/>
  <cols>
    <col min="1" max="1" width="9.7109375" style="4" customWidth="1"/>
    <col min="2" max="2" width="17.7109375" style="38" customWidth="1"/>
    <col min="3" max="3" width="48.140625" style="38" customWidth="1"/>
    <col min="4" max="4" width="12.8515625" style="4" bestFit="1" customWidth="1"/>
    <col min="5" max="5" width="16.00390625" style="92" bestFit="1" customWidth="1"/>
    <col min="6" max="6" width="17.140625" style="93"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362</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15">
      <c r="A8" s="34">
        <v>6036</v>
      </c>
      <c r="B8" s="104" t="s">
        <v>371</v>
      </c>
      <c r="C8" s="17" t="s">
        <v>248</v>
      </c>
      <c r="D8" s="18"/>
      <c r="E8" s="87">
        <v>37.64</v>
      </c>
      <c r="F8" s="88">
        <f>D8*E8</f>
        <v>0</v>
      </c>
    </row>
    <row r="9" spans="1:6" ht="45">
      <c r="A9" s="60"/>
      <c r="B9" s="104" t="s">
        <v>372</v>
      </c>
      <c r="C9" s="17" t="s">
        <v>363</v>
      </c>
      <c r="D9" s="18"/>
      <c r="E9" s="87">
        <v>55.9</v>
      </c>
      <c r="F9" s="88">
        <f aca="true" t="shared" si="0" ref="F9:F15">D9*E9</f>
        <v>0</v>
      </c>
    </row>
    <row r="10" spans="1:6" ht="45">
      <c r="A10" s="28"/>
      <c r="B10" s="104" t="s">
        <v>373</v>
      </c>
      <c r="C10" s="17" t="s">
        <v>364</v>
      </c>
      <c r="D10" s="18"/>
      <c r="E10" s="87">
        <v>59.15</v>
      </c>
      <c r="F10" s="88">
        <f t="shared" si="0"/>
        <v>0</v>
      </c>
    </row>
    <row r="11" spans="1:6" ht="30">
      <c r="A11" s="28"/>
      <c r="B11" s="104" t="s">
        <v>374</v>
      </c>
      <c r="C11" s="17" t="s">
        <v>365</v>
      </c>
      <c r="D11" s="18"/>
      <c r="E11" s="87">
        <v>24.47</v>
      </c>
      <c r="F11" s="88">
        <f t="shared" si="0"/>
        <v>0</v>
      </c>
    </row>
    <row r="12" spans="1:6" s="32" customFormat="1" ht="30">
      <c r="A12" s="28"/>
      <c r="B12" s="104" t="s">
        <v>375</v>
      </c>
      <c r="C12" s="17" t="s">
        <v>366</v>
      </c>
      <c r="D12" s="18"/>
      <c r="E12" s="87">
        <v>28.08</v>
      </c>
      <c r="F12" s="88">
        <f t="shared" si="0"/>
        <v>0</v>
      </c>
    </row>
    <row r="13" spans="1:6" ht="15">
      <c r="A13" s="28"/>
      <c r="B13" s="104" t="s">
        <v>376</v>
      </c>
      <c r="C13" s="81" t="s">
        <v>255</v>
      </c>
      <c r="D13" s="18"/>
      <c r="E13" s="87">
        <v>192.62</v>
      </c>
      <c r="F13" s="88">
        <f t="shared" si="0"/>
        <v>0</v>
      </c>
    </row>
    <row r="14" spans="1:6" ht="15">
      <c r="A14" s="28"/>
      <c r="B14" s="104" t="s">
        <v>377</v>
      </c>
      <c r="C14" s="17" t="s">
        <v>37</v>
      </c>
      <c r="D14" s="18"/>
      <c r="E14" s="87">
        <v>96.31</v>
      </c>
      <c r="F14" s="88">
        <f t="shared" si="0"/>
        <v>0</v>
      </c>
    </row>
    <row r="15" spans="1:6" ht="15">
      <c r="A15" s="61"/>
      <c r="B15" s="105" t="s">
        <v>378</v>
      </c>
      <c r="C15" s="36" t="s">
        <v>38</v>
      </c>
      <c r="D15" s="31"/>
      <c r="E15" s="89">
        <v>96.31</v>
      </c>
      <c r="F15" s="88">
        <f t="shared" si="0"/>
        <v>0</v>
      </c>
    </row>
    <row r="16" spans="1:6" ht="30">
      <c r="A16" s="60"/>
      <c r="B16" s="104" t="s">
        <v>379</v>
      </c>
      <c r="C16" s="17" t="s">
        <v>367</v>
      </c>
      <c r="D16" s="18"/>
      <c r="E16" s="87">
        <v>45.58</v>
      </c>
      <c r="F16" s="88">
        <f aca="true" t="shared" si="1" ref="F16:F54">D16*E16</f>
        <v>0</v>
      </c>
    </row>
    <row r="17" spans="1:6" ht="15">
      <c r="A17" s="28"/>
      <c r="B17" s="104" t="s">
        <v>380</v>
      </c>
      <c r="C17" s="17" t="s">
        <v>42</v>
      </c>
      <c r="D17" s="18"/>
      <c r="E17" s="87">
        <v>32.13</v>
      </c>
      <c r="F17" s="88">
        <f t="shared" si="1"/>
        <v>0</v>
      </c>
    </row>
    <row r="18" spans="1:6" ht="75">
      <c r="A18" s="28"/>
      <c r="B18" s="104" t="s">
        <v>381</v>
      </c>
      <c r="C18" s="66" t="s">
        <v>802</v>
      </c>
      <c r="D18" s="18"/>
      <c r="E18" s="87">
        <v>223.92</v>
      </c>
      <c r="F18" s="88">
        <f t="shared" si="1"/>
        <v>0</v>
      </c>
    </row>
    <row r="19" spans="1:6" ht="75">
      <c r="A19" s="28"/>
      <c r="B19" s="104" t="s">
        <v>382</v>
      </c>
      <c r="C19" s="17" t="s">
        <v>368</v>
      </c>
      <c r="D19" s="18"/>
      <c r="E19" s="87">
        <v>375.06</v>
      </c>
      <c r="F19" s="88">
        <f t="shared" si="1"/>
        <v>0</v>
      </c>
    </row>
    <row r="20" spans="1:6" ht="15">
      <c r="A20" s="28"/>
      <c r="B20" s="104" t="s">
        <v>383</v>
      </c>
      <c r="C20" s="17" t="s">
        <v>32</v>
      </c>
      <c r="D20" s="18"/>
      <c r="E20" s="87">
        <v>5.98</v>
      </c>
      <c r="F20" s="88">
        <f t="shared" si="1"/>
        <v>0</v>
      </c>
    </row>
    <row r="21" spans="1:6" ht="15">
      <c r="A21" s="28" t="s">
        <v>5</v>
      </c>
      <c r="B21" s="104" t="s">
        <v>384</v>
      </c>
      <c r="C21" s="81" t="s">
        <v>44</v>
      </c>
      <c r="D21" s="18"/>
      <c r="E21" s="87">
        <v>10.76</v>
      </c>
      <c r="F21" s="88">
        <f t="shared" si="1"/>
        <v>0</v>
      </c>
    </row>
    <row r="22" spans="1:6" ht="15">
      <c r="A22" s="28"/>
      <c r="B22" s="104" t="s">
        <v>385</v>
      </c>
      <c r="C22" s="68" t="s">
        <v>45</v>
      </c>
      <c r="D22" s="18"/>
      <c r="E22" s="87">
        <v>49.92</v>
      </c>
      <c r="F22" s="88">
        <f t="shared" si="1"/>
        <v>0</v>
      </c>
    </row>
    <row r="23" spans="1:6" ht="15">
      <c r="A23" s="69"/>
      <c r="B23" s="104" t="s">
        <v>386</v>
      </c>
      <c r="C23" s="68" t="s">
        <v>309</v>
      </c>
      <c r="D23" s="18"/>
      <c r="E23" s="87">
        <v>78.9</v>
      </c>
      <c r="F23" s="88">
        <f t="shared" si="1"/>
        <v>0</v>
      </c>
    </row>
    <row r="24" spans="1:6" ht="15">
      <c r="A24" s="60"/>
      <c r="B24" s="104" t="s">
        <v>387</v>
      </c>
      <c r="C24" s="68" t="s">
        <v>198</v>
      </c>
      <c r="D24" s="18"/>
      <c r="E24" s="87">
        <v>54.24</v>
      </c>
      <c r="F24" s="88">
        <f t="shared" si="1"/>
        <v>0</v>
      </c>
    </row>
    <row r="25" spans="1:6" ht="30">
      <c r="A25" s="28"/>
      <c r="B25" s="104" t="s">
        <v>388</v>
      </c>
      <c r="C25" s="68" t="s">
        <v>369</v>
      </c>
      <c r="D25" s="18"/>
      <c r="E25" s="87">
        <v>5.72</v>
      </c>
      <c r="F25" s="88">
        <f t="shared" si="1"/>
        <v>0</v>
      </c>
    </row>
    <row r="26" spans="1:6" ht="45">
      <c r="A26" s="28"/>
      <c r="B26" s="69" t="s">
        <v>389</v>
      </c>
      <c r="C26" s="73" t="s">
        <v>370</v>
      </c>
      <c r="D26" s="71"/>
      <c r="E26" s="90">
        <v>8.2</v>
      </c>
      <c r="F26" s="88">
        <f t="shared" si="1"/>
        <v>0</v>
      </c>
    </row>
    <row r="27" spans="1:6" ht="15">
      <c r="A27" s="72"/>
      <c r="B27" s="70" t="s">
        <v>390</v>
      </c>
      <c r="C27" s="73" t="s">
        <v>310</v>
      </c>
      <c r="D27" s="72"/>
      <c r="E27" s="90">
        <v>76</v>
      </c>
      <c r="F27" s="88">
        <f t="shared" si="1"/>
        <v>0</v>
      </c>
    </row>
    <row r="28" spans="1:6" ht="15">
      <c r="A28" s="72"/>
      <c r="B28" s="70" t="s">
        <v>165</v>
      </c>
      <c r="C28" s="73" t="s">
        <v>131</v>
      </c>
      <c r="D28" s="72"/>
      <c r="E28" s="90">
        <v>69</v>
      </c>
      <c r="F28" s="88">
        <f t="shared" si="1"/>
        <v>0</v>
      </c>
    </row>
    <row r="29" spans="1:6" ht="15">
      <c r="A29" s="72"/>
      <c r="B29" s="70" t="s">
        <v>210</v>
      </c>
      <c r="C29" s="73" t="s">
        <v>199</v>
      </c>
      <c r="D29" s="72"/>
      <c r="E29" s="90">
        <v>19.5</v>
      </c>
      <c r="F29" s="88">
        <f t="shared" si="1"/>
        <v>0</v>
      </c>
    </row>
    <row r="30" spans="1:6" ht="15">
      <c r="A30" s="72"/>
      <c r="B30" s="70" t="s">
        <v>391</v>
      </c>
      <c r="C30" s="73" t="s">
        <v>85</v>
      </c>
      <c r="D30" s="72"/>
      <c r="E30" s="90">
        <v>84.64</v>
      </c>
      <c r="F30" s="88">
        <f t="shared" si="1"/>
        <v>0</v>
      </c>
    </row>
    <row r="31" spans="1:6" ht="15">
      <c r="A31" s="72"/>
      <c r="B31" s="70"/>
      <c r="C31" s="12" t="s">
        <v>87</v>
      </c>
      <c r="D31" s="72"/>
      <c r="E31" s="90"/>
      <c r="F31" s="88"/>
    </row>
    <row r="32" spans="1:6" ht="18.75" customHeight="1">
      <c r="A32" s="72"/>
      <c r="B32" s="70" t="s">
        <v>392</v>
      </c>
      <c r="C32" s="73" t="s">
        <v>294</v>
      </c>
      <c r="D32" s="72"/>
      <c r="E32" s="90">
        <v>28</v>
      </c>
      <c r="F32" s="88">
        <f t="shared" si="1"/>
        <v>0</v>
      </c>
    </row>
    <row r="33" spans="1:6" ht="30">
      <c r="A33" s="72"/>
      <c r="B33" s="70" t="s">
        <v>393</v>
      </c>
      <c r="C33" s="73" t="s">
        <v>798</v>
      </c>
      <c r="D33" s="72"/>
      <c r="E33" s="90">
        <v>3.98</v>
      </c>
      <c r="F33" s="88">
        <f t="shared" si="1"/>
        <v>0</v>
      </c>
    </row>
    <row r="34" spans="1:6" ht="30">
      <c r="A34" s="72"/>
      <c r="B34" s="70" t="s">
        <v>394</v>
      </c>
      <c r="C34" s="73" t="s">
        <v>295</v>
      </c>
      <c r="D34" s="72"/>
      <c r="E34" s="90">
        <v>28</v>
      </c>
      <c r="F34" s="88">
        <f t="shared" si="1"/>
        <v>0</v>
      </c>
    </row>
    <row r="35" spans="1:6" ht="30">
      <c r="A35" s="72"/>
      <c r="B35" s="70" t="s">
        <v>395</v>
      </c>
      <c r="C35" s="73" t="s">
        <v>799</v>
      </c>
      <c r="D35" s="72"/>
      <c r="E35" s="90">
        <v>3.98</v>
      </c>
      <c r="F35" s="88">
        <f t="shared" si="1"/>
        <v>0</v>
      </c>
    </row>
    <row r="36" spans="1:6" ht="20.25" customHeight="1">
      <c r="A36" s="72"/>
      <c r="B36" s="70" t="s">
        <v>396</v>
      </c>
      <c r="C36" s="73" t="s">
        <v>296</v>
      </c>
      <c r="D36" s="72"/>
      <c r="E36" s="90">
        <v>33.6</v>
      </c>
      <c r="F36" s="88">
        <f t="shared" si="1"/>
        <v>0</v>
      </c>
    </row>
    <row r="37" spans="1:6" ht="30">
      <c r="A37" s="72"/>
      <c r="B37" s="70" t="s">
        <v>397</v>
      </c>
      <c r="C37" s="73" t="s">
        <v>800</v>
      </c>
      <c r="D37" s="72"/>
      <c r="E37" s="90">
        <v>3.98</v>
      </c>
      <c r="F37" s="88">
        <f t="shared" si="1"/>
        <v>0</v>
      </c>
    </row>
    <row r="38" spans="1:6" ht="45">
      <c r="A38" s="72"/>
      <c r="B38" s="70" t="s">
        <v>398</v>
      </c>
      <c r="C38" s="12" t="s">
        <v>807</v>
      </c>
      <c r="D38" s="72"/>
      <c r="E38" s="90">
        <v>535.65</v>
      </c>
      <c r="F38" s="88">
        <f t="shared" si="1"/>
        <v>0</v>
      </c>
    </row>
    <row r="39" spans="1:6" ht="30">
      <c r="A39" s="72"/>
      <c r="B39" s="70" t="s">
        <v>399</v>
      </c>
      <c r="C39" s="73" t="s">
        <v>337</v>
      </c>
      <c r="D39" s="72"/>
      <c r="E39" s="90">
        <v>86.21</v>
      </c>
      <c r="F39" s="88">
        <f t="shared" si="1"/>
        <v>0</v>
      </c>
    </row>
    <row r="40" spans="1:6" ht="15">
      <c r="A40" s="72"/>
      <c r="B40" s="70" t="s">
        <v>400</v>
      </c>
      <c r="C40" s="73" t="s">
        <v>338</v>
      </c>
      <c r="D40" s="72"/>
      <c r="E40" s="90">
        <v>183.05</v>
      </c>
      <c r="F40" s="88">
        <f t="shared" si="1"/>
        <v>0</v>
      </c>
    </row>
    <row r="41" spans="1:6" ht="15">
      <c r="A41" s="72"/>
      <c r="B41" s="70" t="s">
        <v>233</v>
      </c>
      <c r="C41" s="73" t="s">
        <v>212</v>
      </c>
      <c r="D41" s="72"/>
      <c r="E41" s="90">
        <v>64.34</v>
      </c>
      <c r="F41" s="88">
        <f t="shared" si="1"/>
        <v>0</v>
      </c>
    </row>
    <row r="42" spans="1:6" ht="60">
      <c r="A42" s="72"/>
      <c r="B42" s="70" t="s">
        <v>349</v>
      </c>
      <c r="C42" s="12" t="s">
        <v>804</v>
      </c>
      <c r="D42" s="72"/>
      <c r="E42" s="90">
        <v>60.43</v>
      </c>
      <c r="F42" s="88">
        <f t="shared" si="1"/>
        <v>0</v>
      </c>
    </row>
    <row r="43" spans="1:6" ht="15">
      <c r="A43" s="72"/>
      <c r="B43" s="70" t="s">
        <v>350</v>
      </c>
      <c r="C43" s="73" t="s">
        <v>326</v>
      </c>
      <c r="D43" s="72"/>
      <c r="E43" s="90">
        <v>4.87</v>
      </c>
      <c r="F43" s="88">
        <f t="shared" si="1"/>
        <v>0</v>
      </c>
    </row>
    <row r="44" spans="1:6" ht="15">
      <c r="A44" s="72"/>
      <c r="B44" s="70" t="s">
        <v>351</v>
      </c>
      <c r="C44" s="12" t="s">
        <v>327</v>
      </c>
      <c r="D44" s="72"/>
      <c r="E44" s="90">
        <v>15.43</v>
      </c>
      <c r="F44" s="88">
        <f t="shared" si="1"/>
        <v>0</v>
      </c>
    </row>
    <row r="45" spans="1:6" ht="15">
      <c r="A45" s="72"/>
      <c r="B45" s="70" t="s">
        <v>352</v>
      </c>
      <c r="C45" s="73" t="s">
        <v>328</v>
      </c>
      <c r="D45" s="72"/>
      <c r="E45" s="90">
        <v>15.78</v>
      </c>
      <c r="F45" s="88">
        <f t="shared" si="1"/>
        <v>0</v>
      </c>
    </row>
    <row r="46" spans="1:6" ht="49.5" customHeight="1">
      <c r="A46" s="72"/>
      <c r="B46" s="70" t="s">
        <v>353</v>
      </c>
      <c r="C46" s="73" t="s">
        <v>339</v>
      </c>
      <c r="D46" s="72"/>
      <c r="E46" s="90">
        <v>204.57</v>
      </c>
      <c r="F46" s="88">
        <f t="shared" si="1"/>
        <v>0</v>
      </c>
    </row>
    <row r="47" spans="1:6" ht="15">
      <c r="A47" s="72"/>
      <c r="B47" s="70" t="s">
        <v>354</v>
      </c>
      <c r="C47" s="73" t="s">
        <v>329</v>
      </c>
      <c r="D47" s="72"/>
      <c r="E47" s="90">
        <v>75.24</v>
      </c>
      <c r="F47" s="88">
        <f t="shared" si="1"/>
        <v>0</v>
      </c>
    </row>
    <row r="48" spans="1:6" ht="15">
      <c r="A48" s="72"/>
      <c r="B48" s="70" t="s">
        <v>355</v>
      </c>
      <c r="C48" s="12" t="s">
        <v>330</v>
      </c>
      <c r="D48" s="72"/>
      <c r="E48" s="90">
        <v>24.81</v>
      </c>
      <c r="F48" s="88">
        <f t="shared" si="1"/>
        <v>0</v>
      </c>
    </row>
    <row r="49" spans="1:6" ht="15">
      <c r="A49" s="72"/>
      <c r="B49" s="70" t="s">
        <v>356</v>
      </c>
      <c r="C49" s="73" t="s">
        <v>331</v>
      </c>
      <c r="D49" s="72"/>
      <c r="E49" s="90">
        <v>21.31</v>
      </c>
      <c r="F49" s="88">
        <f t="shared" si="1"/>
        <v>0</v>
      </c>
    </row>
    <row r="50" spans="1:6" ht="15">
      <c r="A50" s="72"/>
      <c r="B50" s="70" t="s">
        <v>357</v>
      </c>
      <c r="C50" s="73" t="s">
        <v>332</v>
      </c>
      <c r="D50" s="72"/>
      <c r="E50" s="90">
        <v>21.31</v>
      </c>
      <c r="F50" s="88">
        <f t="shared" si="1"/>
        <v>0</v>
      </c>
    </row>
    <row r="51" spans="1:6" ht="15">
      <c r="A51" s="72"/>
      <c r="B51" s="70" t="s">
        <v>358</v>
      </c>
      <c r="C51" s="73" t="s">
        <v>333</v>
      </c>
      <c r="D51" s="72"/>
      <c r="E51" s="90">
        <v>13.21</v>
      </c>
      <c r="F51" s="88">
        <f t="shared" si="1"/>
        <v>0</v>
      </c>
    </row>
    <row r="52" spans="1:6" ht="15">
      <c r="A52" s="72"/>
      <c r="B52" s="70" t="s">
        <v>359</v>
      </c>
      <c r="C52" s="12" t="s">
        <v>334</v>
      </c>
      <c r="D52" s="72"/>
      <c r="E52" s="90">
        <v>71.42</v>
      </c>
      <c r="F52" s="88">
        <f t="shared" si="1"/>
        <v>0</v>
      </c>
    </row>
    <row r="53" spans="1:6" ht="15">
      <c r="A53" s="72"/>
      <c r="B53" s="70" t="s">
        <v>360</v>
      </c>
      <c r="C53" s="73" t="s">
        <v>335</v>
      </c>
      <c r="D53" s="72"/>
      <c r="E53" s="90">
        <v>4.57</v>
      </c>
      <c r="F53" s="88">
        <f t="shared" si="1"/>
        <v>0</v>
      </c>
    </row>
    <row r="54" spans="1:6" ht="30">
      <c r="A54" s="72"/>
      <c r="B54" s="70" t="s">
        <v>361</v>
      </c>
      <c r="C54" s="73" t="s">
        <v>808</v>
      </c>
      <c r="D54" s="72"/>
      <c r="E54" s="90">
        <v>11.05</v>
      </c>
      <c r="F54" s="88">
        <f t="shared" si="1"/>
        <v>0</v>
      </c>
    </row>
    <row r="55" spans="1:6" ht="18">
      <c r="A55" s="96"/>
      <c r="B55" s="96"/>
      <c r="C55" s="95" t="s">
        <v>809</v>
      </c>
      <c r="D55" s="96"/>
      <c r="E55" s="98"/>
      <c r="F55" s="98">
        <f>SUM(F8:F54)</f>
        <v>0</v>
      </c>
    </row>
    <row r="56" spans="2:6" ht="15">
      <c r="B56" s="2"/>
      <c r="C56" s="2"/>
      <c r="D56" s="2"/>
      <c r="E56" s="106"/>
      <c r="F56" s="106"/>
    </row>
    <row r="57" spans="2:6" ht="15">
      <c r="B57" s="2"/>
      <c r="C57" s="62" t="s">
        <v>775</v>
      </c>
      <c r="D57" s="2"/>
      <c r="E57" s="106"/>
      <c r="F57" s="106"/>
    </row>
    <row r="58" spans="2:6" ht="15">
      <c r="B58" s="2"/>
      <c r="C58" s="2"/>
      <c r="D58" s="2"/>
      <c r="E58" s="106"/>
      <c r="F58" s="106"/>
    </row>
    <row r="59" spans="2:6" ht="15">
      <c r="B59" s="2"/>
      <c r="C59" s="2"/>
      <c r="D59" s="2"/>
      <c r="E59" s="106"/>
      <c r="F59" s="106"/>
    </row>
    <row r="60" spans="2:6" ht="15">
      <c r="B60" s="2"/>
      <c r="C60" s="2"/>
      <c r="D60" s="2"/>
      <c r="E60" s="106"/>
      <c r="F60" s="106"/>
    </row>
    <row r="61" spans="2:6" ht="15">
      <c r="B61" s="2"/>
      <c r="C61" s="2"/>
      <c r="D61" s="2"/>
      <c r="E61" s="106"/>
      <c r="F61" s="106"/>
    </row>
  </sheetData>
  <sheetProtection/>
  <mergeCells count="6">
    <mergeCell ref="A1:F1"/>
    <mergeCell ref="A5:F5"/>
    <mergeCell ref="A6:F6"/>
    <mergeCell ref="A4:F4"/>
    <mergeCell ref="A2:F2"/>
    <mergeCell ref="A3:F3"/>
  </mergeCells>
  <hyperlinks>
    <hyperlink ref="C57" r:id="rId1" display="Back to Home Page"/>
  </hyperlinks>
  <printOptions/>
  <pageMargins left="0.5" right="0.5" top="0.75" bottom="0.5" header="0.5" footer="0.25"/>
  <pageSetup horizontalDpi="300" verticalDpi="300" orientation="landscape" r:id="rId2"/>
</worksheet>
</file>

<file path=xl/worksheets/sheet6.xml><?xml version="1.0" encoding="utf-8"?>
<worksheet xmlns="http://schemas.openxmlformats.org/spreadsheetml/2006/main" xmlns:r="http://schemas.openxmlformats.org/officeDocument/2006/relationships">
  <sheetPr>
    <tabColor indexed="20"/>
  </sheetPr>
  <dimension ref="A1:F89"/>
  <sheetViews>
    <sheetView zoomScalePageLayoutView="0" workbookViewId="0" topLeftCell="A44">
      <selection activeCell="C57" sqref="C57"/>
    </sheetView>
  </sheetViews>
  <sheetFormatPr defaultColWidth="9.140625" defaultRowHeight="12.75"/>
  <cols>
    <col min="1" max="1" width="9.7109375" style="4" customWidth="1"/>
    <col min="2" max="2" width="17.7109375" style="4" customWidth="1"/>
    <col min="3" max="3" width="49.7109375" style="38" customWidth="1"/>
    <col min="4" max="4" width="12.8515625" style="4" bestFit="1" customWidth="1"/>
    <col min="5" max="5" width="16.00390625" style="92" bestFit="1" customWidth="1"/>
    <col min="6" max="6" width="16.7109375" style="93" bestFit="1"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401</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15">
      <c r="A8" s="34">
        <v>6036</v>
      </c>
      <c r="B8" s="29" t="s">
        <v>403</v>
      </c>
      <c r="C8" s="17" t="s">
        <v>248</v>
      </c>
      <c r="D8" s="18"/>
      <c r="E8" s="87">
        <v>37.64</v>
      </c>
      <c r="F8" s="88">
        <f aca="true" t="shared" si="0" ref="F8:F15">D8*E8</f>
        <v>0</v>
      </c>
    </row>
    <row r="9" spans="1:6" ht="45">
      <c r="A9" s="60"/>
      <c r="B9" s="29" t="s">
        <v>404</v>
      </c>
      <c r="C9" s="17" t="s">
        <v>363</v>
      </c>
      <c r="D9" s="18"/>
      <c r="E9" s="87">
        <v>55.9</v>
      </c>
      <c r="F9" s="88">
        <f t="shared" si="0"/>
        <v>0</v>
      </c>
    </row>
    <row r="10" spans="1:6" ht="45">
      <c r="A10" s="28"/>
      <c r="B10" s="29" t="s">
        <v>405</v>
      </c>
      <c r="C10" s="17" t="s">
        <v>364</v>
      </c>
      <c r="D10" s="18"/>
      <c r="E10" s="87">
        <v>59.15</v>
      </c>
      <c r="F10" s="88">
        <f t="shared" si="0"/>
        <v>0</v>
      </c>
    </row>
    <row r="11" spans="1:6" ht="30">
      <c r="A11" s="28"/>
      <c r="B11" s="29" t="s">
        <v>374</v>
      </c>
      <c r="C11" s="17" t="s">
        <v>365</v>
      </c>
      <c r="D11" s="18"/>
      <c r="E11" s="87">
        <v>24.47</v>
      </c>
      <c r="F11" s="88">
        <f t="shared" si="0"/>
        <v>0</v>
      </c>
    </row>
    <row r="12" spans="1:6" s="32" customFormat="1" ht="30">
      <c r="A12" s="28"/>
      <c r="B12" s="29" t="s">
        <v>375</v>
      </c>
      <c r="C12" s="17" t="s">
        <v>366</v>
      </c>
      <c r="D12" s="18"/>
      <c r="E12" s="87">
        <v>28.08</v>
      </c>
      <c r="F12" s="88">
        <f t="shared" si="0"/>
        <v>0</v>
      </c>
    </row>
    <row r="13" spans="1:6" ht="15">
      <c r="A13" s="28"/>
      <c r="B13" s="29" t="s">
        <v>406</v>
      </c>
      <c r="C13" s="81" t="s">
        <v>255</v>
      </c>
      <c r="D13" s="18"/>
      <c r="E13" s="87">
        <v>192.62</v>
      </c>
      <c r="F13" s="88">
        <f t="shared" si="0"/>
        <v>0</v>
      </c>
    </row>
    <row r="14" spans="1:6" ht="15">
      <c r="A14" s="28"/>
      <c r="B14" s="29" t="s">
        <v>407</v>
      </c>
      <c r="C14" s="17" t="s">
        <v>37</v>
      </c>
      <c r="D14" s="18"/>
      <c r="E14" s="87">
        <v>96.31</v>
      </c>
      <c r="F14" s="88">
        <f t="shared" si="0"/>
        <v>0</v>
      </c>
    </row>
    <row r="15" spans="1:6" ht="15">
      <c r="A15" s="61"/>
      <c r="B15" s="31" t="s">
        <v>408</v>
      </c>
      <c r="C15" s="36" t="s">
        <v>38</v>
      </c>
      <c r="D15" s="31"/>
      <c r="E15" s="89">
        <v>96.31</v>
      </c>
      <c r="F15" s="88">
        <f t="shared" si="0"/>
        <v>0</v>
      </c>
    </row>
    <row r="16" spans="1:6" ht="30">
      <c r="A16" s="60"/>
      <c r="B16" s="29" t="s">
        <v>379</v>
      </c>
      <c r="C16" s="17" t="s">
        <v>367</v>
      </c>
      <c r="D16" s="18"/>
      <c r="E16" s="87">
        <v>45.58</v>
      </c>
      <c r="F16" s="88">
        <f aca="true" t="shared" si="1" ref="F16:F54">D16*E16</f>
        <v>0</v>
      </c>
    </row>
    <row r="17" spans="1:6" ht="15">
      <c r="A17" s="28"/>
      <c r="B17" s="29" t="s">
        <v>409</v>
      </c>
      <c r="C17" s="81" t="s">
        <v>42</v>
      </c>
      <c r="D17" s="18"/>
      <c r="E17" s="87">
        <v>32.13</v>
      </c>
      <c r="F17" s="88">
        <f t="shared" si="1"/>
        <v>0</v>
      </c>
    </row>
    <row r="18" spans="1:6" ht="75">
      <c r="A18" s="28"/>
      <c r="B18" s="29" t="s">
        <v>410</v>
      </c>
      <c r="C18" s="66" t="s">
        <v>802</v>
      </c>
      <c r="D18" s="18"/>
      <c r="E18" s="87">
        <v>223.92</v>
      </c>
      <c r="F18" s="88">
        <f t="shared" si="1"/>
        <v>0</v>
      </c>
    </row>
    <row r="19" spans="1:6" ht="75">
      <c r="A19" s="28"/>
      <c r="B19" s="29" t="s">
        <v>411</v>
      </c>
      <c r="C19" s="66" t="s">
        <v>810</v>
      </c>
      <c r="D19" s="18"/>
      <c r="E19" s="87">
        <v>375.06</v>
      </c>
      <c r="F19" s="88">
        <f t="shared" si="1"/>
        <v>0</v>
      </c>
    </row>
    <row r="20" spans="1:6" ht="15">
      <c r="A20" s="28"/>
      <c r="B20" s="29" t="s">
        <v>412</v>
      </c>
      <c r="C20" s="17" t="s">
        <v>32</v>
      </c>
      <c r="D20" s="18"/>
      <c r="E20" s="87">
        <v>5.98</v>
      </c>
      <c r="F20" s="88">
        <f t="shared" si="1"/>
        <v>0</v>
      </c>
    </row>
    <row r="21" spans="1:6" ht="15">
      <c r="A21" s="28" t="s">
        <v>5</v>
      </c>
      <c r="B21" s="29" t="s">
        <v>413</v>
      </c>
      <c r="C21" s="81" t="s">
        <v>44</v>
      </c>
      <c r="D21" s="18"/>
      <c r="E21" s="87">
        <v>10.76</v>
      </c>
      <c r="F21" s="88">
        <f t="shared" si="1"/>
        <v>0</v>
      </c>
    </row>
    <row r="22" spans="1:6" ht="15">
      <c r="A22" s="28"/>
      <c r="B22" s="29" t="s">
        <v>414</v>
      </c>
      <c r="C22" s="68" t="s">
        <v>45</v>
      </c>
      <c r="D22" s="18"/>
      <c r="E22" s="87">
        <v>49.92</v>
      </c>
      <c r="F22" s="88">
        <f t="shared" si="1"/>
        <v>0</v>
      </c>
    </row>
    <row r="23" spans="1:6" ht="15">
      <c r="A23" s="69"/>
      <c r="B23" s="29" t="s">
        <v>415</v>
      </c>
      <c r="C23" s="68" t="s">
        <v>309</v>
      </c>
      <c r="D23" s="18"/>
      <c r="E23" s="87">
        <v>78.9</v>
      </c>
      <c r="F23" s="88">
        <f t="shared" si="1"/>
        <v>0</v>
      </c>
    </row>
    <row r="24" spans="1:6" ht="15">
      <c r="A24" s="60"/>
      <c r="B24" s="29" t="s">
        <v>416</v>
      </c>
      <c r="C24" s="68" t="s">
        <v>198</v>
      </c>
      <c r="D24" s="18"/>
      <c r="E24" s="87">
        <v>54.24</v>
      </c>
      <c r="F24" s="88">
        <f t="shared" si="1"/>
        <v>0</v>
      </c>
    </row>
    <row r="25" spans="1:6" ht="30">
      <c r="A25" s="28"/>
      <c r="B25" s="29" t="s">
        <v>388</v>
      </c>
      <c r="C25" s="68" t="s">
        <v>369</v>
      </c>
      <c r="D25" s="18"/>
      <c r="E25" s="87">
        <v>5.72</v>
      </c>
      <c r="F25" s="88">
        <f t="shared" si="1"/>
        <v>0</v>
      </c>
    </row>
    <row r="26" spans="1:6" ht="45">
      <c r="A26" s="28"/>
      <c r="B26" s="28" t="s">
        <v>389</v>
      </c>
      <c r="C26" s="73" t="s">
        <v>370</v>
      </c>
      <c r="D26" s="71"/>
      <c r="E26" s="90">
        <v>8.2</v>
      </c>
      <c r="F26" s="88">
        <f t="shared" si="1"/>
        <v>0</v>
      </c>
    </row>
    <row r="27" spans="1:6" ht="15">
      <c r="A27" s="72"/>
      <c r="B27" s="84" t="s">
        <v>417</v>
      </c>
      <c r="C27" s="73" t="s">
        <v>402</v>
      </c>
      <c r="D27" s="72"/>
      <c r="E27" s="90">
        <v>76</v>
      </c>
      <c r="F27" s="88">
        <f t="shared" si="1"/>
        <v>0</v>
      </c>
    </row>
    <row r="28" spans="1:6" ht="15">
      <c r="A28" s="72"/>
      <c r="B28" s="84" t="s">
        <v>165</v>
      </c>
      <c r="C28" s="73" t="s">
        <v>131</v>
      </c>
      <c r="D28" s="72"/>
      <c r="E28" s="90">
        <v>69</v>
      </c>
      <c r="F28" s="88">
        <f t="shared" si="1"/>
        <v>0</v>
      </c>
    </row>
    <row r="29" spans="1:6" ht="15">
      <c r="A29" s="72"/>
      <c r="B29" s="72" t="s">
        <v>210</v>
      </c>
      <c r="C29" s="73" t="s">
        <v>199</v>
      </c>
      <c r="D29" s="72"/>
      <c r="E29" s="90">
        <v>19.5</v>
      </c>
      <c r="F29" s="88">
        <f t="shared" si="1"/>
        <v>0</v>
      </c>
    </row>
    <row r="30" spans="1:6" ht="15">
      <c r="A30" s="72"/>
      <c r="B30" s="72" t="s">
        <v>418</v>
      </c>
      <c r="C30" s="73" t="s">
        <v>85</v>
      </c>
      <c r="D30" s="72"/>
      <c r="E30" s="90">
        <v>84.64</v>
      </c>
      <c r="F30" s="88">
        <f t="shared" si="1"/>
        <v>0</v>
      </c>
    </row>
    <row r="31" spans="1:6" ht="15">
      <c r="A31" s="72"/>
      <c r="B31" s="72"/>
      <c r="C31" s="12" t="s">
        <v>87</v>
      </c>
      <c r="D31" s="72"/>
      <c r="E31" s="90"/>
      <c r="F31" s="88"/>
    </row>
    <row r="32" spans="1:6" ht="15">
      <c r="A32" s="72"/>
      <c r="B32" s="72" t="s">
        <v>419</v>
      </c>
      <c r="C32" s="73" t="s">
        <v>294</v>
      </c>
      <c r="D32" s="72"/>
      <c r="E32" s="90">
        <v>28</v>
      </c>
      <c r="F32" s="88">
        <f t="shared" si="1"/>
        <v>0</v>
      </c>
    </row>
    <row r="33" spans="1:6" ht="30">
      <c r="A33" s="72"/>
      <c r="B33" s="72" t="s">
        <v>420</v>
      </c>
      <c r="C33" s="73" t="s">
        <v>798</v>
      </c>
      <c r="D33" s="72"/>
      <c r="E33" s="90">
        <v>3.98</v>
      </c>
      <c r="F33" s="88">
        <f t="shared" si="1"/>
        <v>0</v>
      </c>
    </row>
    <row r="34" spans="1:6" ht="20.25" customHeight="1">
      <c r="A34" s="72"/>
      <c r="B34" s="72" t="s">
        <v>421</v>
      </c>
      <c r="C34" s="73" t="s">
        <v>295</v>
      </c>
      <c r="D34" s="72"/>
      <c r="E34" s="90">
        <v>28</v>
      </c>
      <c r="F34" s="88">
        <f t="shared" si="1"/>
        <v>0</v>
      </c>
    </row>
    <row r="35" spans="1:6" ht="30">
      <c r="A35" s="72"/>
      <c r="B35" s="72" t="s">
        <v>422</v>
      </c>
      <c r="C35" s="73" t="s">
        <v>799</v>
      </c>
      <c r="D35" s="72"/>
      <c r="E35" s="90">
        <v>3.98</v>
      </c>
      <c r="F35" s="88">
        <f t="shared" si="1"/>
        <v>0</v>
      </c>
    </row>
    <row r="36" spans="1:6" ht="15">
      <c r="A36" s="72"/>
      <c r="B36" s="72" t="s">
        <v>423</v>
      </c>
      <c r="C36" s="73" t="s">
        <v>296</v>
      </c>
      <c r="D36" s="72"/>
      <c r="E36" s="90">
        <v>33.6</v>
      </c>
      <c r="F36" s="88">
        <f t="shared" si="1"/>
        <v>0</v>
      </c>
    </row>
    <row r="37" spans="1:6" ht="30">
      <c r="A37" s="72"/>
      <c r="B37" s="72" t="s">
        <v>424</v>
      </c>
      <c r="C37" s="73" t="s">
        <v>800</v>
      </c>
      <c r="D37" s="72"/>
      <c r="E37" s="90">
        <v>3.98</v>
      </c>
      <c r="F37" s="88">
        <f t="shared" si="1"/>
        <v>0</v>
      </c>
    </row>
    <row r="38" spans="1:6" ht="33.75" customHeight="1">
      <c r="A38" s="72"/>
      <c r="B38" s="72" t="s">
        <v>425</v>
      </c>
      <c r="C38" s="12" t="s">
        <v>807</v>
      </c>
      <c r="D38" s="72"/>
      <c r="E38" s="90">
        <v>586.11</v>
      </c>
      <c r="F38" s="88">
        <f t="shared" si="1"/>
        <v>0</v>
      </c>
    </row>
    <row r="39" spans="1:6" ht="30">
      <c r="A39" s="72"/>
      <c r="B39" s="72" t="s">
        <v>426</v>
      </c>
      <c r="C39" s="73" t="s">
        <v>337</v>
      </c>
      <c r="D39" s="72"/>
      <c r="E39" s="90">
        <v>94.62</v>
      </c>
      <c r="F39" s="88">
        <f t="shared" si="1"/>
        <v>0</v>
      </c>
    </row>
    <row r="40" spans="1:6" ht="15">
      <c r="A40" s="72"/>
      <c r="B40" s="72" t="s">
        <v>427</v>
      </c>
      <c r="C40" s="73" t="s">
        <v>338</v>
      </c>
      <c r="D40" s="72"/>
      <c r="E40" s="90">
        <v>220.14</v>
      </c>
      <c r="F40" s="88">
        <f t="shared" si="1"/>
        <v>0</v>
      </c>
    </row>
    <row r="41" spans="1:6" ht="15">
      <c r="A41" s="72"/>
      <c r="B41" s="72" t="s">
        <v>233</v>
      </c>
      <c r="C41" s="73" t="s">
        <v>212</v>
      </c>
      <c r="D41" s="72"/>
      <c r="E41" s="90">
        <v>64.34</v>
      </c>
      <c r="F41" s="88">
        <f t="shared" si="1"/>
        <v>0</v>
      </c>
    </row>
    <row r="42" spans="1:6" ht="60">
      <c r="A42" s="72"/>
      <c r="B42" s="72" t="s">
        <v>349</v>
      </c>
      <c r="C42" s="12" t="s">
        <v>804</v>
      </c>
      <c r="D42" s="72"/>
      <c r="E42" s="90">
        <v>60.43</v>
      </c>
      <c r="F42" s="88">
        <f t="shared" si="1"/>
        <v>0</v>
      </c>
    </row>
    <row r="43" spans="1:6" ht="15">
      <c r="A43" s="72"/>
      <c r="B43" s="72" t="s">
        <v>350</v>
      </c>
      <c r="C43" s="73" t="s">
        <v>326</v>
      </c>
      <c r="D43" s="72"/>
      <c r="E43" s="90">
        <v>4.87</v>
      </c>
      <c r="F43" s="88">
        <f t="shared" si="1"/>
        <v>0</v>
      </c>
    </row>
    <row r="44" spans="1:6" ht="15">
      <c r="A44" s="72"/>
      <c r="B44" s="72" t="s">
        <v>351</v>
      </c>
      <c r="C44" s="12" t="s">
        <v>327</v>
      </c>
      <c r="D44" s="72"/>
      <c r="E44" s="90">
        <v>15.43</v>
      </c>
      <c r="F44" s="88">
        <f t="shared" si="1"/>
        <v>0</v>
      </c>
    </row>
    <row r="45" spans="1:6" ht="15">
      <c r="A45" s="72"/>
      <c r="B45" s="72" t="s">
        <v>352</v>
      </c>
      <c r="C45" s="73" t="s">
        <v>328</v>
      </c>
      <c r="D45" s="72"/>
      <c r="E45" s="90">
        <v>15.78</v>
      </c>
      <c r="F45" s="88">
        <f t="shared" si="1"/>
        <v>0</v>
      </c>
    </row>
    <row r="46" spans="1:6" ht="45">
      <c r="A46" s="72"/>
      <c r="B46" s="72" t="s">
        <v>353</v>
      </c>
      <c r="C46" s="73" t="s">
        <v>339</v>
      </c>
      <c r="D46" s="72"/>
      <c r="E46" s="90">
        <v>204.57</v>
      </c>
      <c r="F46" s="88">
        <f t="shared" si="1"/>
        <v>0</v>
      </c>
    </row>
    <row r="47" spans="1:6" ht="15">
      <c r="A47" s="72"/>
      <c r="B47" s="72" t="s">
        <v>354</v>
      </c>
      <c r="C47" s="73" t="s">
        <v>329</v>
      </c>
      <c r="D47" s="72"/>
      <c r="E47" s="90">
        <v>75.24</v>
      </c>
      <c r="F47" s="88">
        <f t="shared" si="1"/>
        <v>0</v>
      </c>
    </row>
    <row r="48" spans="1:6" ht="15">
      <c r="A48" s="72"/>
      <c r="B48" s="72" t="s">
        <v>355</v>
      </c>
      <c r="C48" s="12" t="s">
        <v>330</v>
      </c>
      <c r="D48" s="72"/>
      <c r="E48" s="90">
        <v>24.81</v>
      </c>
      <c r="F48" s="88">
        <f t="shared" si="1"/>
        <v>0</v>
      </c>
    </row>
    <row r="49" spans="1:6" ht="15">
      <c r="A49" s="72"/>
      <c r="B49" s="72" t="s">
        <v>356</v>
      </c>
      <c r="C49" s="73" t="s">
        <v>331</v>
      </c>
      <c r="D49" s="72"/>
      <c r="E49" s="90">
        <v>21.31</v>
      </c>
      <c r="F49" s="88">
        <f t="shared" si="1"/>
        <v>0</v>
      </c>
    </row>
    <row r="50" spans="1:6" ht="15">
      <c r="A50" s="72"/>
      <c r="B50" s="72" t="s">
        <v>357</v>
      </c>
      <c r="C50" s="73" t="s">
        <v>332</v>
      </c>
      <c r="D50" s="72"/>
      <c r="E50" s="90">
        <v>21.31</v>
      </c>
      <c r="F50" s="88">
        <f t="shared" si="1"/>
        <v>0</v>
      </c>
    </row>
    <row r="51" spans="1:6" ht="15">
      <c r="A51" s="72"/>
      <c r="B51" s="72" t="s">
        <v>358</v>
      </c>
      <c r="C51" s="73" t="s">
        <v>333</v>
      </c>
      <c r="D51" s="72"/>
      <c r="E51" s="90">
        <v>13.21</v>
      </c>
      <c r="F51" s="88">
        <f t="shared" si="1"/>
        <v>0</v>
      </c>
    </row>
    <row r="52" spans="1:6" ht="15">
      <c r="A52" s="72"/>
      <c r="B52" s="72" t="s">
        <v>359</v>
      </c>
      <c r="C52" s="12" t="s">
        <v>334</v>
      </c>
      <c r="D52" s="72"/>
      <c r="E52" s="90">
        <v>71.42</v>
      </c>
      <c r="F52" s="88">
        <f t="shared" si="1"/>
        <v>0</v>
      </c>
    </row>
    <row r="53" spans="1:6" ht="15">
      <c r="A53" s="72"/>
      <c r="B53" s="72" t="s">
        <v>360</v>
      </c>
      <c r="C53" s="73" t="s">
        <v>335</v>
      </c>
      <c r="D53" s="72"/>
      <c r="E53" s="90">
        <v>4.57</v>
      </c>
      <c r="F53" s="88">
        <f t="shared" si="1"/>
        <v>0</v>
      </c>
    </row>
    <row r="54" spans="1:6" ht="18" customHeight="1">
      <c r="A54" s="72"/>
      <c r="B54" s="72" t="s">
        <v>361</v>
      </c>
      <c r="C54" s="73" t="s">
        <v>336</v>
      </c>
      <c r="D54" s="72"/>
      <c r="E54" s="90">
        <v>11.05</v>
      </c>
      <c r="F54" s="88">
        <f t="shared" si="1"/>
        <v>0</v>
      </c>
    </row>
    <row r="55" spans="1:6" ht="18">
      <c r="A55" s="96"/>
      <c r="B55" s="96"/>
      <c r="C55" s="95" t="s">
        <v>809</v>
      </c>
      <c r="D55" s="96"/>
      <c r="E55" s="98"/>
      <c r="F55" s="98">
        <f>SUM(F8:F54)</f>
        <v>0</v>
      </c>
    </row>
    <row r="56" spans="2:6" ht="15">
      <c r="B56" s="2"/>
      <c r="C56" s="2"/>
      <c r="D56" s="2"/>
      <c r="E56" s="106"/>
      <c r="F56" s="106"/>
    </row>
    <row r="57" spans="2:6" ht="15">
      <c r="B57" s="2"/>
      <c r="C57" s="62" t="s">
        <v>775</v>
      </c>
      <c r="D57" s="2"/>
      <c r="E57" s="106"/>
      <c r="F57" s="106"/>
    </row>
    <row r="58" spans="2:6" ht="15">
      <c r="B58" s="2"/>
      <c r="C58" s="2"/>
      <c r="D58" s="2"/>
      <c r="E58" s="106"/>
      <c r="F58" s="106"/>
    </row>
    <row r="59" spans="2:6" ht="15">
      <c r="B59" s="2"/>
      <c r="C59" s="2"/>
      <c r="D59" s="2"/>
      <c r="E59" s="106"/>
      <c r="F59" s="106"/>
    </row>
    <row r="60" spans="2:6" ht="15">
      <c r="B60" s="2"/>
      <c r="C60" s="2"/>
      <c r="D60" s="2"/>
      <c r="E60" s="106"/>
      <c r="F60" s="106"/>
    </row>
    <row r="61" spans="2:6" ht="15">
      <c r="B61" s="2"/>
      <c r="C61" s="2"/>
      <c r="D61" s="2"/>
      <c r="E61" s="106"/>
      <c r="F61" s="106"/>
    </row>
    <row r="62" ht="15">
      <c r="C62" s="86"/>
    </row>
    <row r="63" ht="15">
      <c r="C63" s="86"/>
    </row>
    <row r="64" ht="15">
      <c r="C64" s="86"/>
    </row>
    <row r="65" ht="15">
      <c r="C65" s="86"/>
    </row>
    <row r="66" ht="15">
      <c r="C66" s="86"/>
    </row>
    <row r="67" ht="15">
      <c r="C67" s="86"/>
    </row>
    <row r="68" ht="15">
      <c r="C68" s="86"/>
    </row>
    <row r="69" ht="15">
      <c r="C69" s="86"/>
    </row>
    <row r="70" ht="15">
      <c r="C70" s="86"/>
    </row>
    <row r="71" ht="15">
      <c r="C71" s="86"/>
    </row>
    <row r="72" ht="15">
      <c r="C72" s="86"/>
    </row>
    <row r="73" ht="15">
      <c r="C73" s="86"/>
    </row>
    <row r="74" ht="15">
      <c r="C74" s="86"/>
    </row>
    <row r="75" ht="15">
      <c r="C75" s="86"/>
    </row>
    <row r="76" ht="15">
      <c r="C76" s="86"/>
    </row>
    <row r="77" ht="15">
      <c r="C77" s="86"/>
    </row>
    <row r="78" ht="15">
      <c r="C78" s="86"/>
    </row>
    <row r="79" ht="15">
      <c r="C79" s="86"/>
    </row>
    <row r="80" ht="15">
      <c r="C80" s="86"/>
    </row>
    <row r="81" ht="15">
      <c r="C81" s="86"/>
    </row>
    <row r="82" ht="15">
      <c r="C82" s="86"/>
    </row>
    <row r="83" ht="15">
      <c r="C83" s="86"/>
    </row>
    <row r="84" ht="15">
      <c r="C84" s="86"/>
    </row>
    <row r="85" ht="15">
      <c r="C85" s="86"/>
    </row>
    <row r="86" ht="15">
      <c r="C86" s="86"/>
    </row>
    <row r="87" ht="15">
      <c r="C87" s="86"/>
    </row>
    <row r="88" ht="15">
      <c r="C88" s="86"/>
    </row>
    <row r="89" ht="15">
      <c r="C89" s="86"/>
    </row>
  </sheetData>
  <sheetProtection/>
  <mergeCells count="6">
    <mergeCell ref="A1:F1"/>
    <mergeCell ref="A4:F4"/>
    <mergeCell ref="A5:F5"/>
    <mergeCell ref="A6:F6"/>
    <mergeCell ref="A2:F2"/>
    <mergeCell ref="A3:F3"/>
  </mergeCells>
  <hyperlinks>
    <hyperlink ref="C57" r:id="rId1" display="Back to Home Page"/>
  </hyperlinks>
  <printOptions/>
  <pageMargins left="0.5" right="0.5" top="0.75" bottom="0.5" header="0.5" footer="0.27"/>
  <pageSetup horizontalDpi="300" verticalDpi="300" orientation="landscape" r:id="rId2"/>
  <headerFooter alignWithMargins="0">
    <oddFooter>&amp;R&amp;"Arial Black,Bold"&amp;11_</oddFooter>
  </headerFooter>
</worksheet>
</file>

<file path=xl/worksheets/sheet7.xml><?xml version="1.0" encoding="utf-8"?>
<worksheet xmlns="http://schemas.openxmlformats.org/spreadsheetml/2006/main" xmlns:r="http://schemas.openxmlformats.org/officeDocument/2006/relationships">
  <sheetPr>
    <tabColor indexed="45"/>
  </sheetPr>
  <dimension ref="A1:F174"/>
  <sheetViews>
    <sheetView zoomScalePageLayoutView="0" workbookViewId="0" topLeftCell="A155">
      <selection activeCell="C174" sqref="C174"/>
    </sheetView>
  </sheetViews>
  <sheetFormatPr defaultColWidth="9.140625" defaultRowHeight="12.75"/>
  <cols>
    <col min="1" max="1" width="9.7109375" style="4" customWidth="1"/>
    <col min="2" max="2" width="17.7109375" style="4" customWidth="1"/>
    <col min="3" max="3" width="50.8515625" style="38" customWidth="1"/>
    <col min="4" max="4" width="12.8515625" style="4" bestFit="1" customWidth="1"/>
    <col min="5" max="5" width="14.57421875" style="92" bestFit="1" customWidth="1"/>
    <col min="6" max="6" width="16.7109375" style="93" bestFit="1"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428</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30">
      <c r="A8" s="34">
        <v>6036</v>
      </c>
      <c r="B8" s="29" t="s">
        <v>230</v>
      </c>
      <c r="C8" s="66" t="s">
        <v>811</v>
      </c>
      <c r="D8" s="18"/>
      <c r="E8" s="87">
        <v>375.77</v>
      </c>
      <c r="F8" s="88">
        <f aca="true" t="shared" si="0" ref="F8:F15">D8*E8</f>
        <v>0</v>
      </c>
    </row>
    <row r="9" spans="1:6" ht="30">
      <c r="A9" s="20"/>
      <c r="B9" s="29" t="s">
        <v>231</v>
      </c>
      <c r="C9" s="66" t="s">
        <v>812</v>
      </c>
      <c r="D9" s="18"/>
      <c r="E9" s="87">
        <v>59.83</v>
      </c>
      <c r="F9" s="88">
        <f t="shared" si="0"/>
        <v>0</v>
      </c>
    </row>
    <row r="10" spans="1:6" ht="15">
      <c r="A10" s="25"/>
      <c r="B10" s="29"/>
      <c r="C10" s="81" t="s">
        <v>429</v>
      </c>
      <c r="D10" s="18"/>
      <c r="E10" s="87"/>
      <c r="F10" s="88"/>
    </row>
    <row r="11" spans="1:6" s="32" customFormat="1" ht="15">
      <c r="A11" s="25"/>
      <c r="B11" s="29" t="s">
        <v>457</v>
      </c>
      <c r="C11" s="17" t="s">
        <v>430</v>
      </c>
      <c r="D11" s="18"/>
      <c r="E11" s="87">
        <v>3.74</v>
      </c>
      <c r="F11" s="88">
        <f t="shared" si="0"/>
        <v>0</v>
      </c>
    </row>
    <row r="12" spans="1:6" ht="15">
      <c r="A12" s="25"/>
      <c r="B12" s="29" t="s">
        <v>458</v>
      </c>
      <c r="C12" s="17" t="s">
        <v>431</v>
      </c>
      <c r="D12" s="18"/>
      <c r="E12" s="87">
        <v>22.44</v>
      </c>
      <c r="F12" s="88">
        <f t="shared" si="0"/>
        <v>0</v>
      </c>
    </row>
    <row r="13" spans="1:6" ht="15">
      <c r="A13" s="25"/>
      <c r="B13" s="29" t="s">
        <v>459</v>
      </c>
      <c r="C13" s="17" t="s">
        <v>432</v>
      </c>
      <c r="D13" s="18"/>
      <c r="E13" s="87">
        <v>10.5</v>
      </c>
      <c r="F13" s="88">
        <f t="shared" si="0"/>
        <v>0</v>
      </c>
    </row>
    <row r="14" spans="1:6" ht="15">
      <c r="A14" s="25"/>
      <c r="B14" s="29" t="s">
        <v>460</v>
      </c>
      <c r="C14" s="17" t="s">
        <v>433</v>
      </c>
      <c r="D14" s="18"/>
      <c r="E14" s="87">
        <v>63</v>
      </c>
      <c r="F14" s="88">
        <f t="shared" si="0"/>
        <v>0</v>
      </c>
    </row>
    <row r="15" spans="1:6" ht="15">
      <c r="A15" s="30"/>
      <c r="B15" s="31" t="s">
        <v>461</v>
      </c>
      <c r="C15" s="36" t="s">
        <v>434</v>
      </c>
      <c r="D15" s="31"/>
      <c r="E15" s="89">
        <v>3.74</v>
      </c>
      <c r="F15" s="88">
        <f t="shared" si="0"/>
        <v>0</v>
      </c>
    </row>
    <row r="16" spans="1:6" ht="15">
      <c r="A16" s="20"/>
      <c r="B16" s="29" t="s">
        <v>462</v>
      </c>
      <c r="C16" s="17" t="s">
        <v>435</v>
      </c>
      <c r="D16" s="18"/>
      <c r="E16" s="87">
        <v>22.44</v>
      </c>
      <c r="F16" s="88">
        <f aca="true" t="shared" si="1" ref="F16:F79">D16*E16</f>
        <v>0</v>
      </c>
    </row>
    <row r="17" spans="1:6" ht="15">
      <c r="A17" s="25"/>
      <c r="B17" s="29" t="s">
        <v>463</v>
      </c>
      <c r="C17" s="17" t="s">
        <v>436</v>
      </c>
      <c r="D17" s="18"/>
      <c r="E17" s="87">
        <v>3.74</v>
      </c>
      <c r="F17" s="88">
        <f t="shared" si="1"/>
        <v>0</v>
      </c>
    </row>
    <row r="18" spans="1:6" ht="15">
      <c r="A18" s="25"/>
      <c r="B18" s="29" t="s">
        <v>464</v>
      </c>
      <c r="C18" s="17" t="s">
        <v>437</v>
      </c>
      <c r="D18" s="18"/>
      <c r="E18" s="87">
        <v>22.44</v>
      </c>
      <c r="F18" s="88">
        <f t="shared" si="1"/>
        <v>0</v>
      </c>
    </row>
    <row r="19" spans="1:6" ht="15">
      <c r="A19" s="25"/>
      <c r="B19" s="29" t="s">
        <v>465</v>
      </c>
      <c r="C19" s="17" t="s">
        <v>438</v>
      </c>
      <c r="D19" s="18"/>
      <c r="E19" s="87">
        <v>3.74</v>
      </c>
      <c r="F19" s="88">
        <f t="shared" si="1"/>
        <v>0</v>
      </c>
    </row>
    <row r="20" spans="1:6" ht="15">
      <c r="A20" s="25"/>
      <c r="B20" s="29" t="s">
        <v>466</v>
      </c>
      <c r="C20" s="17" t="s">
        <v>439</v>
      </c>
      <c r="D20" s="18"/>
      <c r="E20" s="87">
        <v>22.44</v>
      </c>
      <c r="F20" s="88">
        <f t="shared" si="1"/>
        <v>0</v>
      </c>
    </row>
    <row r="21" spans="1:6" ht="15">
      <c r="A21" s="25" t="s">
        <v>5</v>
      </c>
      <c r="B21" s="29" t="s">
        <v>467</v>
      </c>
      <c r="C21" s="17" t="s">
        <v>440</v>
      </c>
      <c r="D21" s="18"/>
      <c r="E21" s="87">
        <v>3.74</v>
      </c>
      <c r="F21" s="88">
        <f t="shared" si="1"/>
        <v>0</v>
      </c>
    </row>
    <row r="22" spans="1:6" ht="15">
      <c r="A22" s="25"/>
      <c r="B22" s="29" t="s">
        <v>468</v>
      </c>
      <c r="C22" s="68" t="s">
        <v>441</v>
      </c>
      <c r="D22" s="18"/>
      <c r="E22" s="87">
        <v>22.44</v>
      </c>
      <c r="F22" s="88">
        <f t="shared" si="1"/>
        <v>0</v>
      </c>
    </row>
    <row r="23" spans="1:6" ht="15">
      <c r="A23" s="82"/>
      <c r="B23" s="29" t="s">
        <v>469</v>
      </c>
      <c r="C23" s="68" t="s">
        <v>442</v>
      </c>
      <c r="D23" s="18"/>
      <c r="E23" s="87">
        <v>3.74</v>
      </c>
      <c r="F23" s="88">
        <f t="shared" si="1"/>
        <v>0</v>
      </c>
    </row>
    <row r="24" spans="1:6" ht="15">
      <c r="A24" s="20"/>
      <c r="B24" s="29" t="s">
        <v>470</v>
      </c>
      <c r="C24" s="68" t="s">
        <v>443</v>
      </c>
      <c r="D24" s="18"/>
      <c r="E24" s="87">
        <v>22.44</v>
      </c>
      <c r="F24" s="88">
        <f t="shared" si="1"/>
        <v>0</v>
      </c>
    </row>
    <row r="25" spans="1:6" ht="15">
      <c r="A25" s="25"/>
      <c r="B25" s="29" t="s">
        <v>471</v>
      </c>
      <c r="C25" s="68" t="s">
        <v>444</v>
      </c>
      <c r="D25" s="18"/>
      <c r="E25" s="87">
        <v>7.98</v>
      </c>
      <c r="F25" s="88">
        <f t="shared" si="1"/>
        <v>0</v>
      </c>
    </row>
    <row r="26" spans="1:6" ht="21" customHeight="1">
      <c r="A26" s="25"/>
      <c r="B26" s="28" t="s">
        <v>472</v>
      </c>
      <c r="C26" s="73" t="s">
        <v>445</v>
      </c>
      <c r="D26" s="71"/>
      <c r="E26" s="90">
        <v>47.88</v>
      </c>
      <c r="F26" s="88">
        <f t="shared" si="1"/>
        <v>0</v>
      </c>
    </row>
    <row r="27" spans="1:6" ht="15">
      <c r="A27" s="83"/>
      <c r="B27" s="84" t="s">
        <v>473</v>
      </c>
      <c r="C27" s="73" t="s">
        <v>446</v>
      </c>
      <c r="D27" s="72"/>
      <c r="E27" s="90">
        <v>3.45</v>
      </c>
      <c r="F27" s="88">
        <f t="shared" si="1"/>
        <v>0</v>
      </c>
    </row>
    <row r="28" spans="1:6" ht="15">
      <c r="A28" s="83"/>
      <c r="B28" s="84" t="s">
        <v>474</v>
      </c>
      <c r="C28" s="73" t="s">
        <v>447</v>
      </c>
      <c r="D28" s="72"/>
      <c r="E28" s="90">
        <v>20.7</v>
      </c>
      <c r="F28" s="88">
        <f t="shared" si="1"/>
        <v>0</v>
      </c>
    </row>
    <row r="29" spans="1:6" ht="15">
      <c r="A29" s="85"/>
      <c r="B29" s="72" t="s">
        <v>475</v>
      </c>
      <c r="C29" s="73" t="s">
        <v>448</v>
      </c>
      <c r="D29" s="72"/>
      <c r="E29" s="90">
        <v>3.74</v>
      </c>
      <c r="F29" s="88">
        <f t="shared" si="1"/>
        <v>0</v>
      </c>
    </row>
    <row r="30" spans="1:6" ht="15">
      <c r="A30" s="83"/>
      <c r="B30" s="72" t="s">
        <v>476</v>
      </c>
      <c r="C30" s="73" t="s">
        <v>449</v>
      </c>
      <c r="D30" s="72"/>
      <c r="E30" s="90">
        <v>22.44</v>
      </c>
      <c r="F30" s="88">
        <f t="shared" si="1"/>
        <v>0</v>
      </c>
    </row>
    <row r="31" spans="1:6" ht="15">
      <c r="A31" s="83"/>
      <c r="B31" s="72" t="s">
        <v>477</v>
      </c>
      <c r="C31" s="73" t="s">
        <v>450</v>
      </c>
      <c r="D31" s="72"/>
      <c r="E31" s="90">
        <v>3.74</v>
      </c>
      <c r="F31" s="88">
        <f t="shared" si="1"/>
        <v>0</v>
      </c>
    </row>
    <row r="32" spans="1:6" ht="15">
      <c r="A32" s="83"/>
      <c r="B32" s="72" t="s">
        <v>478</v>
      </c>
      <c r="C32" s="73" t="s">
        <v>451</v>
      </c>
      <c r="D32" s="72"/>
      <c r="E32" s="90">
        <v>22.44</v>
      </c>
      <c r="F32" s="88">
        <f t="shared" si="1"/>
        <v>0</v>
      </c>
    </row>
    <row r="33" spans="1:6" ht="15">
      <c r="A33" s="83"/>
      <c r="B33" s="72" t="s">
        <v>479</v>
      </c>
      <c r="C33" s="73" t="s">
        <v>452</v>
      </c>
      <c r="D33" s="72"/>
      <c r="E33" s="90">
        <v>7.98</v>
      </c>
      <c r="F33" s="88">
        <f t="shared" si="1"/>
        <v>0</v>
      </c>
    </row>
    <row r="34" spans="1:6" ht="15">
      <c r="A34" s="83"/>
      <c r="B34" s="72" t="s">
        <v>480</v>
      </c>
      <c r="C34" s="73" t="s">
        <v>453</v>
      </c>
      <c r="D34" s="72"/>
      <c r="E34" s="90">
        <v>47.88</v>
      </c>
      <c r="F34" s="88">
        <f t="shared" si="1"/>
        <v>0</v>
      </c>
    </row>
    <row r="35" spans="1:6" ht="15">
      <c r="A35" s="83"/>
      <c r="B35" s="72" t="s">
        <v>481</v>
      </c>
      <c r="C35" s="12" t="s">
        <v>454</v>
      </c>
      <c r="D35" s="72"/>
      <c r="E35" s="90">
        <v>16.79</v>
      </c>
      <c r="F35" s="88">
        <f t="shared" si="1"/>
        <v>0</v>
      </c>
    </row>
    <row r="36" spans="1:6" ht="15">
      <c r="A36" s="83"/>
      <c r="B36" s="72"/>
      <c r="C36" s="107" t="s">
        <v>456</v>
      </c>
      <c r="D36" s="72"/>
      <c r="E36" s="90"/>
      <c r="F36" s="88"/>
    </row>
    <row r="37" spans="1:6" ht="30">
      <c r="A37" s="83"/>
      <c r="B37" s="72" t="s">
        <v>305</v>
      </c>
      <c r="C37" s="12" t="s">
        <v>813</v>
      </c>
      <c r="D37" s="72"/>
      <c r="E37" s="90">
        <v>448.67</v>
      </c>
      <c r="F37" s="88">
        <f t="shared" si="1"/>
        <v>0</v>
      </c>
    </row>
    <row r="38" spans="1:6" ht="30">
      <c r="A38" s="83"/>
      <c r="B38" s="72" t="s">
        <v>306</v>
      </c>
      <c r="C38" s="73" t="s">
        <v>455</v>
      </c>
      <c r="D38" s="72"/>
      <c r="E38" s="90">
        <v>71.98</v>
      </c>
      <c r="F38" s="88">
        <f t="shared" si="1"/>
        <v>0</v>
      </c>
    </row>
    <row r="39" spans="1:6" ht="15">
      <c r="A39" s="83"/>
      <c r="B39" s="72" t="s">
        <v>507</v>
      </c>
      <c r="C39" s="73" t="s">
        <v>482</v>
      </c>
      <c r="D39" s="72"/>
      <c r="E39" s="90">
        <v>4.59</v>
      </c>
      <c r="F39" s="88">
        <f t="shared" si="1"/>
        <v>0</v>
      </c>
    </row>
    <row r="40" spans="1:6" ht="15">
      <c r="A40" s="83"/>
      <c r="B40" s="72" t="s">
        <v>508</v>
      </c>
      <c r="C40" s="73" t="s">
        <v>483</v>
      </c>
      <c r="D40" s="72"/>
      <c r="E40" s="90">
        <v>27.54</v>
      </c>
      <c r="F40" s="88">
        <f t="shared" si="1"/>
        <v>0</v>
      </c>
    </row>
    <row r="41" spans="1:6" ht="15">
      <c r="A41" s="83"/>
      <c r="B41" s="72" t="s">
        <v>509</v>
      </c>
      <c r="C41" s="73" t="s">
        <v>484</v>
      </c>
      <c r="D41" s="72"/>
      <c r="E41" s="90">
        <v>5.18</v>
      </c>
      <c r="F41" s="88">
        <f t="shared" si="1"/>
        <v>0</v>
      </c>
    </row>
    <row r="42" spans="1:6" ht="15">
      <c r="A42" s="83"/>
      <c r="B42" s="72" t="s">
        <v>510</v>
      </c>
      <c r="C42" s="73" t="s">
        <v>485</v>
      </c>
      <c r="D42" s="72"/>
      <c r="E42" s="90">
        <v>31.08</v>
      </c>
      <c r="F42" s="88">
        <f t="shared" si="1"/>
        <v>0</v>
      </c>
    </row>
    <row r="43" spans="1:6" ht="15">
      <c r="A43" s="83"/>
      <c r="B43" s="72" t="s">
        <v>511</v>
      </c>
      <c r="C43" s="73" t="s">
        <v>486</v>
      </c>
      <c r="D43" s="72"/>
      <c r="E43" s="90">
        <v>3.45</v>
      </c>
      <c r="F43" s="88">
        <f t="shared" si="1"/>
        <v>0</v>
      </c>
    </row>
    <row r="44" spans="1:6" ht="15">
      <c r="A44" s="83"/>
      <c r="B44" s="72" t="s">
        <v>512</v>
      </c>
      <c r="C44" s="73" t="s">
        <v>487</v>
      </c>
      <c r="D44" s="72"/>
      <c r="E44" s="90">
        <v>20.7</v>
      </c>
      <c r="F44" s="88">
        <f t="shared" si="1"/>
        <v>0</v>
      </c>
    </row>
    <row r="45" spans="1:6" ht="15">
      <c r="A45" s="83"/>
      <c r="B45" s="72" t="s">
        <v>513</v>
      </c>
      <c r="C45" s="73" t="s">
        <v>488</v>
      </c>
      <c r="D45" s="72"/>
      <c r="E45" s="90">
        <v>8.23</v>
      </c>
      <c r="F45" s="88">
        <f t="shared" si="1"/>
        <v>0</v>
      </c>
    </row>
    <row r="46" spans="1:6" ht="15">
      <c r="A46" s="83"/>
      <c r="B46" s="72" t="s">
        <v>514</v>
      </c>
      <c r="C46" s="73" t="s">
        <v>489</v>
      </c>
      <c r="D46" s="72"/>
      <c r="E46" s="90">
        <v>49.38</v>
      </c>
      <c r="F46" s="88">
        <f t="shared" si="1"/>
        <v>0</v>
      </c>
    </row>
    <row r="47" spans="1:6" ht="15">
      <c r="A47" s="83"/>
      <c r="B47" s="72" t="s">
        <v>515</v>
      </c>
      <c r="C47" s="73" t="s">
        <v>490</v>
      </c>
      <c r="D47" s="72"/>
      <c r="E47" s="90">
        <v>8.23</v>
      </c>
      <c r="F47" s="88">
        <f t="shared" si="1"/>
        <v>0</v>
      </c>
    </row>
    <row r="48" spans="1:6" ht="15">
      <c r="A48" s="83"/>
      <c r="B48" s="72" t="s">
        <v>516</v>
      </c>
      <c r="C48" s="73" t="s">
        <v>491</v>
      </c>
      <c r="D48" s="72"/>
      <c r="E48" s="90">
        <v>49.38</v>
      </c>
      <c r="F48" s="88">
        <f t="shared" si="1"/>
        <v>0</v>
      </c>
    </row>
    <row r="49" spans="1:6" ht="15">
      <c r="A49" s="83"/>
      <c r="B49" s="72" t="s">
        <v>517</v>
      </c>
      <c r="C49" s="73" t="s">
        <v>492</v>
      </c>
      <c r="D49" s="72"/>
      <c r="E49" s="90">
        <v>7.98</v>
      </c>
      <c r="F49" s="88">
        <f t="shared" si="1"/>
        <v>0</v>
      </c>
    </row>
    <row r="50" spans="1:6" ht="15">
      <c r="A50" s="83"/>
      <c r="B50" s="72" t="s">
        <v>518</v>
      </c>
      <c r="C50" s="73" t="s">
        <v>493</v>
      </c>
      <c r="D50" s="72"/>
      <c r="E50" s="90">
        <v>47.88</v>
      </c>
      <c r="F50" s="88">
        <f t="shared" si="1"/>
        <v>0</v>
      </c>
    </row>
    <row r="51" spans="1:6" ht="15">
      <c r="A51" s="83"/>
      <c r="B51" s="72" t="s">
        <v>519</v>
      </c>
      <c r="C51" s="73" t="s">
        <v>494</v>
      </c>
      <c r="D51" s="72"/>
      <c r="E51" s="90">
        <v>7.16</v>
      </c>
      <c r="F51" s="88">
        <f t="shared" si="1"/>
        <v>0</v>
      </c>
    </row>
    <row r="52" spans="1:6" ht="15">
      <c r="A52" s="83"/>
      <c r="B52" s="72" t="s">
        <v>520</v>
      </c>
      <c r="C52" s="73" t="s">
        <v>495</v>
      </c>
      <c r="D52" s="72"/>
      <c r="E52" s="90">
        <v>42.96</v>
      </c>
      <c r="F52" s="88">
        <f t="shared" si="1"/>
        <v>0</v>
      </c>
    </row>
    <row r="53" spans="1:6" ht="15">
      <c r="A53" s="85"/>
      <c r="B53" s="72" t="s">
        <v>521</v>
      </c>
      <c r="C53" s="73" t="s">
        <v>496</v>
      </c>
      <c r="D53" s="72"/>
      <c r="E53" s="90">
        <v>8.23</v>
      </c>
      <c r="F53" s="88">
        <f t="shared" si="1"/>
        <v>0</v>
      </c>
    </row>
    <row r="54" spans="1:6" ht="15">
      <c r="A54" s="83"/>
      <c r="B54" s="72" t="s">
        <v>522</v>
      </c>
      <c r="C54" s="73" t="s">
        <v>497</v>
      </c>
      <c r="D54" s="72"/>
      <c r="E54" s="90">
        <v>49.38</v>
      </c>
      <c r="F54" s="88">
        <f t="shared" si="1"/>
        <v>0</v>
      </c>
    </row>
    <row r="55" spans="1:6" ht="15">
      <c r="A55" s="83"/>
      <c r="B55" s="72" t="s">
        <v>523</v>
      </c>
      <c r="C55" s="73" t="s">
        <v>498</v>
      </c>
      <c r="D55" s="72"/>
      <c r="E55" s="90">
        <v>4.59</v>
      </c>
      <c r="F55" s="88">
        <f t="shared" si="1"/>
        <v>0</v>
      </c>
    </row>
    <row r="56" spans="1:6" ht="15">
      <c r="A56" s="83"/>
      <c r="B56" s="72" t="s">
        <v>524</v>
      </c>
      <c r="C56" s="73" t="s">
        <v>499</v>
      </c>
      <c r="D56" s="72"/>
      <c r="E56" s="90">
        <v>27.54</v>
      </c>
      <c r="F56" s="88">
        <f t="shared" si="1"/>
        <v>0</v>
      </c>
    </row>
    <row r="57" spans="1:6" ht="15">
      <c r="A57" s="83"/>
      <c r="B57" s="72" t="s">
        <v>525</v>
      </c>
      <c r="C57" s="73" t="s">
        <v>500</v>
      </c>
      <c r="D57" s="72"/>
      <c r="E57" s="90">
        <v>4.59</v>
      </c>
      <c r="F57" s="88">
        <f t="shared" si="1"/>
        <v>0</v>
      </c>
    </row>
    <row r="58" spans="1:6" ht="15">
      <c r="A58" s="83"/>
      <c r="B58" s="72" t="s">
        <v>526</v>
      </c>
      <c r="C58" s="73" t="s">
        <v>501</v>
      </c>
      <c r="D58" s="72"/>
      <c r="E58" s="90">
        <v>27.54</v>
      </c>
      <c r="F58" s="88">
        <f t="shared" si="1"/>
        <v>0</v>
      </c>
    </row>
    <row r="59" spans="1:6" ht="15">
      <c r="A59" s="83"/>
      <c r="B59" s="72" t="s">
        <v>527</v>
      </c>
      <c r="C59" s="73" t="s">
        <v>502</v>
      </c>
      <c r="D59" s="72"/>
      <c r="E59" s="90">
        <v>4.59</v>
      </c>
      <c r="F59" s="88">
        <f t="shared" si="1"/>
        <v>0</v>
      </c>
    </row>
    <row r="60" spans="1:6" ht="15">
      <c r="A60" s="83"/>
      <c r="B60" s="72" t="s">
        <v>528</v>
      </c>
      <c r="C60" s="73" t="s">
        <v>503</v>
      </c>
      <c r="D60" s="72"/>
      <c r="E60" s="90">
        <v>27.54</v>
      </c>
      <c r="F60" s="88">
        <f t="shared" si="1"/>
        <v>0</v>
      </c>
    </row>
    <row r="61" spans="1:6" ht="15">
      <c r="A61" s="83"/>
      <c r="B61" s="72" t="s">
        <v>529</v>
      </c>
      <c r="C61" s="73" t="s">
        <v>504</v>
      </c>
      <c r="D61" s="72"/>
      <c r="E61" s="90">
        <v>5.16</v>
      </c>
      <c r="F61" s="88">
        <f t="shared" si="1"/>
        <v>0</v>
      </c>
    </row>
    <row r="62" spans="1:6" ht="15">
      <c r="A62" s="83"/>
      <c r="B62" s="72" t="s">
        <v>530</v>
      </c>
      <c r="C62" s="73" t="s">
        <v>505</v>
      </c>
      <c r="D62" s="72"/>
      <c r="E62" s="90">
        <v>30.96</v>
      </c>
      <c r="F62" s="88">
        <f t="shared" si="1"/>
        <v>0</v>
      </c>
    </row>
    <row r="63" spans="1:6" ht="15">
      <c r="A63" s="83"/>
      <c r="B63" s="72" t="s">
        <v>531</v>
      </c>
      <c r="C63" s="12" t="s">
        <v>506</v>
      </c>
      <c r="D63" s="72"/>
      <c r="E63" s="90">
        <v>16.79</v>
      </c>
      <c r="F63" s="88">
        <f t="shared" si="1"/>
        <v>0</v>
      </c>
    </row>
    <row r="64" spans="1:6" ht="15">
      <c r="A64" s="83"/>
      <c r="B64" s="72"/>
      <c r="C64" s="34" t="s">
        <v>532</v>
      </c>
      <c r="D64" s="72"/>
      <c r="E64" s="90"/>
      <c r="F64" s="88"/>
    </row>
    <row r="65" spans="1:6" ht="30">
      <c r="A65" s="83"/>
      <c r="B65" s="72" t="s">
        <v>346</v>
      </c>
      <c r="C65" s="12" t="s">
        <v>814</v>
      </c>
      <c r="D65" s="72"/>
      <c r="E65" s="90">
        <v>564.93</v>
      </c>
      <c r="F65" s="88">
        <f t="shared" si="1"/>
        <v>0</v>
      </c>
    </row>
    <row r="66" spans="1:6" ht="30">
      <c r="A66" s="83"/>
      <c r="B66" s="72" t="s">
        <v>347</v>
      </c>
      <c r="C66" s="73" t="s">
        <v>533</v>
      </c>
      <c r="D66" s="72"/>
      <c r="E66" s="90">
        <v>91.09</v>
      </c>
      <c r="F66" s="88">
        <f t="shared" si="1"/>
        <v>0</v>
      </c>
    </row>
    <row r="67" spans="1:6" ht="15">
      <c r="A67" s="83"/>
      <c r="B67" s="72" t="s">
        <v>567</v>
      </c>
      <c r="C67" s="73" t="s">
        <v>534</v>
      </c>
      <c r="D67" s="72"/>
      <c r="E67" s="90">
        <v>4.62</v>
      </c>
      <c r="F67" s="88">
        <f t="shared" si="1"/>
        <v>0</v>
      </c>
    </row>
    <row r="68" spans="1:6" ht="15">
      <c r="A68" s="83"/>
      <c r="B68" s="72" t="s">
        <v>568</v>
      </c>
      <c r="C68" s="73" t="s">
        <v>535</v>
      </c>
      <c r="D68" s="72"/>
      <c r="E68" s="90">
        <v>27.72</v>
      </c>
      <c r="F68" s="88">
        <f t="shared" si="1"/>
        <v>0</v>
      </c>
    </row>
    <row r="69" spans="1:6" ht="15">
      <c r="A69" s="83"/>
      <c r="B69" s="72" t="s">
        <v>569</v>
      </c>
      <c r="C69" s="73" t="s">
        <v>536</v>
      </c>
      <c r="D69" s="72"/>
      <c r="E69" s="90">
        <v>5.16</v>
      </c>
      <c r="F69" s="88">
        <f t="shared" si="1"/>
        <v>0</v>
      </c>
    </row>
    <row r="70" spans="1:6" ht="15">
      <c r="A70" s="83"/>
      <c r="B70" s="72" t="s">
        <v>570</v>
      </c>
      <c r="C70" s="73" t="s">
        <v>537</v>
      </c>
      <c r="D70" s="72"/>
      <c r="E70" s="90">
        <v>30.96</v>
      </c>
      <c r="F70" s="88">
        <f t="shared" si="1"/>
        <v>0</v>
      </c>
    </row>
    <row r="71" spans="1:6" ht="15">
      <c r="A71" s="83"/>
      <c r="B71" s="72" t="s">
        <v>571</v>
      </c>
      <c r="C71" s="73" t="s">
        <v>538</v>
      </c>
      <c r="D71" s="72"/>
      <c r="E71" s="90">
        <v>10.5</v>
      </c>
      <c r="F71" s="88">
        <f t="shared" si="1"/>
        <v>0</v>
      </c>
    </row>
    <row r="72" spans="1:6" ht="30">
      <c r="A72" s="83"/>
      <c r="B72" s="72" t="s">
        <v>572</v>
      </c>
      <c r="C72" s="73" t="s">
        <v>539</v>
      </c>
      <c r="D72" s="72"/>
      <c r="E72" s="90">
        <v>63</v>
      </c>
      <c r="F72" s="88">
        <f t="shared" si="1"/>
        <v>0</v>
      </c>
    </row>
    <row r="73" spans="1:6" ht="15">
      <c r="A73" s="83"/>
      <c r="B73" s="72" t="s">
        <v>573</v>
      </c>
      <c r="C73" s="73" t="s">
        <v>540</v>
      </c>
      <c r="D73" s="72"/>
      <c r="E73" s="90">
        <v>4.59</v>
      </c>
      <c r="F73" s="88">
        <f t="shared" si="1"/>
        <v>0</v>
      </c>
    </row>
    <row r="74" spans="1:6" ht="15">
      <c r="A74" s="85"/>
      <c r="B74" s="72" t="s">
        <v>574</v>
      </c>
      <c r="C74" s="73" t="s">
        <v>541</v>
      </c>
      <c r="D74" s="72"/>
      <c r="E74" s="90">
        <v>27.54</v>
      </c>
      <c r="F74" s="88">
        <f t="shared" si="1"/>
        <v>0</v>
      </c>
    </row>
    <row r="75" spans="1:6" ht="15">
      <c r="A75" s="83"/>
      <c r="B75" s="72" t="s">
        <v>575</v>
      </c>
      <c r="C75" s="73" t="s">
        <v>542</v>
      </c>
      <c r="D75" s="72"/>
      <c r="E75" s="90">
        <v>4.62</v>
      </c>
      <c r="F75" s="88">
        <f t="shared" si="1"/>
        <v>0</v>
      </c>
    </row>
    <row r="76" spans="1:6" ht="18.75" customHeight="1">
      <c r="A76" s="83"/>
      <c r="B76" s="72" t="s">
        <v>576</v>
      </c>
      <c r="C76" s="73" t="s">
        <v>543</v>
      </c>
      <c r="D76" s="72"/>
      <c r="E76" s="90">
        <v>27.72</v>
      </c>
      <c r="F76" s="88">
        <f t="shared" si="1"/>
        <v>0</v>
      </c>
    </row>
    <row r="77" spans="1:6" ht="15">
      <c r="A77" s="83"/>
      <c r="B77" s="72" t="s">
        <v>577</v>
      </c>
      <c r="C77" s="73" t="s">
        <v>544</v>
      </c>
      <c r="D77" s="72"/>
      <c r="E77" s="90">
        <v>8.23</v>
      </c>
      <c r="F77" s="88">
        <f t="shared" si="1"/>
        <v>0</v>
      </c>
    </row>
    <row r="78" spans="1:6" ht="15">
      <c r="A78" s="83"/>
      <c r="B78" s="72" t="s">
        <v>578</v>
      </c>
      <c r="C78" s="73" t="s">
        <v>545</v>
      </c>
      <c r="D78" s="72"/>
      <c r="E78" s="90">
        <v>49.38</v>
      </c>
      <c r="F78" s="88">
        <f t="shared" si="1"/>
        <v>0</v>
      </c>
    </row>
    <row r="79" spans="1:6" ht="15">
      <c r="A79" s="83"/>
      <c r="B79" s="72" t="s">
        <v>579</v>
      </c>
      <c r="C79" s="73" t="s">
        <v>546</v>
      </c>
      <c r="D79" s="72"/>
      <c r="E79" s="90">
        <v>5.18</v>
      </c>
      <c r="F79" s="88">
        <f t="shared" si="1"/>
        <v>0</v>
      </c>
    </row>
    <row r="80" spans="1:6" ht="15">
      <c r="A80" s="83"/>
      <c r="B80" s="72" t="s">
        <v>580</v>
      </c>
      <c r="C80" s="73" t="s">
        <v>547</v>
      </c>
      <c r="D80" s="72"/>
      <c r="E80" s="90">
        <v>31.08</v>
      </c>
      <c r="F80" s="88">
        <f aca="true" t="shared" si="2" ref="F80:F143">D80*E80</f>
        <v>0</v>
      </c>
    </row>
    <row r="81" spans="1:6" ht="15">
      <c r="A81" s="83"/>
      <c r="B81" s="72" t="s">
        <v>581</v>
      </c>
      <c r="C81" s="73" t="s">
        <v>548</v>
      </c>
      <c r="D81" s="72"/>
      <c r="E81" s="90">
        <v>7.16</v>
      </c>
      <c r="F81" s="88">
        <f t="shared" si="2"/>
        <v>0</v>
      </c>
    </row>
    <row r="82" spans="1:6" ht="15">
      <c r="A82" s="83"/>
      <c r="B82" s="72" t="s">
        <v>582</v>
      </c>
      <c r="C82" s="73" t="s">
        <v>549</v>
      </c>
      <c r="D82" s="72"/>
      <c r="E82" s="90">
        <v>42.96</v>
      </c>
      <c r="F82" s="88">
        <f t="shared" si="2"/>
        <v>0</v>
      </c>
    </row>
    <row r="83" spans="1:6" ht="15">
      <c r="A83" s="83"/>
      <c r="B83" s="72" t="s">
        <v>583</v>
      </c>
      <c r="C83" s="73" t="s">
        <v>550</v>
      </c>
      <c r="D83" s="72"/>
      <c r="E83" s="90">
        <v>3.47</v>
      </c>
      <c r="F83" s="88">
        <f t="shared" si="2"/>
        <v>0</v>
      </c>
    </row>
    <row r="84" spans="1:6" ht="15">
      <c r="A84" s="83"/>
      <c r="B84" s="72" t="s">
        <v>584</v>
      </c>
      <c r="C84" s="73" t="s">
        <v>551</v>
      </c>
      <c r="D84" s="72"/>
      <c r="E84" s="90">
        <v>20.82</v>
      </c>
      <c r="F84" s="88">
        <f t="shared" si="2"/>
        <v>0</v>
      </c>
    </row>
    <row r="85" spans="1:6" ht="15">
      <c r="A85" s="83"/>
      <c r="B85" s="72" t="s">
        <v>585</v>
      </c>
      <c r="C85" s="73" t="s">
        <v>552</v>
      </c>
      <c r="D85" s="72"/>
      <c r="E85" s="90">
        <v>5.16</v>
      </c>
      <c r="F85" s="88">
        <f t="shared" si="2"/>
        <v>0</v>
      </c>
    </row>
    <row r="86" spans="1:6" ht="15">
      <c r="A86" s="83"/>
      <c r="B86" s="72" t="s">
        <v>586</v>
      </c>
      <c r="C86" s="73" t="s">
        <v>553</v>
      </c>
      <c r="D86" s="72"/>
      <c r="E86" s="90">
        <v>30.96</v>
      </c>
      <c r="F86" s="88">
        <f t="shared" si="2"/>
        <v>0</v>
      </c>
    </row>
    <row r="87" spans="1:6" ht="15">
      <c r="A87" s="83"/>
      <c r="B87" s="72" t="s">
        <v>587</v>
      </c>
      <c r="C87" s="73" t="s">
        <v>554</v>
      </c>
      <c r="D87" s="72"/>
      <c r="E87" s="90">
        <v>4.59</v>
      </c>
      <c r="F87" s="88">
        <f t="shared" si="2"/>
        <v>0</v>
      </c>
    </row>
    <row r="88" spans="1:6" ht="15">
      <c r="A88" s="83"/>
      <c r="B88" s="72" t="s">
        <v>588</v>
      </c>
      <c r="C88" s="73" t="s">
        <v>555</v>
      </c>
      <c r="D88" s="72"/>
      <c r="E88" s="90">
        <v>27.54</v>
      </c>
      <c r="F88" s="88">
        <f t="shared" si="2"/>
        <v>0</v>
      </c>
    </row>
    <row r="89" spans="1:6" ht="15">
      <c r="A89" s="83"/>
      <c r="B89" s="72" t="s">
        <v>589</v>
      </c>
      <c r="C89" s="73" t="s">
        <v>556</v>
      </c>
      <c r="D89" s="72"/>
      <c r="E89" s="90">
        <v>8.23</v>
      </c>
      <c r="F89" s="88">
        <f t="shared" si="2"/>
        <v>0</v>
      </c>
    </row>
    <row r="90" spans="1:6" ht="15">
      <c r="A90" s="83"/>
      <c r="B90" s="72" t="s">
        <v>590</v>
      </c>
      <c r="C90" s="73" t="s">
        <v>557</v>
      </c>
      <c r="D90" s="72"/>
      <c r="E90" s="90">
        <v>49.38</v>
      </c>
      <c r="F90" s="88">
        <f t="shared" si="2"/>
        <v>0</v>
      </c>
    </row>
    <row r="91" spans="1:6" ht="15">
      <c r="A91" s="83"/>
      <c r="B91" s="72" t="s">
        <v>591</v>
      </c>
      <c r="C91" s="73" t="s">
        <v>558</v>
      </c>
      <c r="D91" s="72"/>
      <c r="E91" s="90">
        <v>5.16</v>
      </c>
      <c r="F91" s="88">
        <f t="shared" si="2"/>
        <v>0</v>
      </c>
    </row>
    <row r="92" spans="1:6" ht="15">
      <c r="A92" s="83"/>
      <c r="B92" s="72" t="s">
        <v>592</v>
      </c>
      <c r="C92" s="73" t="s">
        <v>559</v>
      </c>
      <c r="D92" s="72"/>
      <c r="E92" s="90">
        <v>30.96</v>
      </c>
      <c r="F92" s="88">
        <f t="shared" si="2"/>
        <v>0</v>
      </c>
    </row>
    <row r="93" spans="1:6" ht="15">
      <c r="A93" s="83"/>
      <c r="B93" s="72" t="s">
        <v>593</v>
      </c>
      <c r="C93" s="73" t="s">
        <v>560</v>
      </c>
      <c r="D93" s="72"/>
      <c r="E93" s="90">
        <v>4.62</v>
      </c>
      <c r="F93" s="88">
        <f t="shared" si="2"/>
        <v>0</v>
      </c>
    </row>
    <row r="94" spans="1:6" ht="15">
      <c r="A94" s="83"/>
      <c r="B94" s="72" t="s">
        <v>594</v>
      </c>
      <c r="C94" s="73" t="s">
        <v>561</v>
      </c>
      <c r="D94" s="72"/>
      <c r="E94" s="90">
        <v>27.72</v>
      </c>
      <c r="F94" s="88">
        <f t="shared" si="2"/>
        <v>0</v>
      </c>
    </row>
    <row r="95" spans="1:6" ht="15">
      <c r="A95" s="83"/>
      <c r="B95" s="72" t="s">
        <v>595</v>
      </c>
      <c r="C95" s="73" t="s">
        <v>562</v>
      </c>
      <c r="D95" s="72"/>
      <c r="E95" s="90">
        <v>5.21</v>
      </c>
      <c r="F95" s="88">
        <f t="shared" si="2"/>
        <v>0</v>
      </c>
    </row>
    <row r="96" spans="1:6" ht="15">
      <c r="A96" s="83"/>
      <c r="B96" s="72" t="s">
        <v>596</v>
      </c>
      <c r="C96" s="73" t="s">
        <v>563</v>
      </c>
      <c r="D96" s="72"/>
      <c r="E96" s="90">
        <v>31.26</v>
      </c>
      <c r="F96" s="88">
        <f t="shared" si="2"/>
        <v>0</v>
      </c>
    </row>
    <row r="97" spans="1:6" ht="15">
      <c r="A97" s="83"/>
      <c r="B97" s="72" t="s">
        <v>597</v>
      </c>
      <c r="C97" s="73" t="s">
        <v>564</v>
      </c>
      <c r="D97" s="72"/>
      <c r="E97" s="90">
        <v>4.59</v>
      </c>
      <c r="F97" s="88">
        <f t="shared" si="2"/>
        <v>0</v>
      </c>
    </row>
    <row r="98" spans="1:6" ht="15">
      <c r="A98" s="85"/>
      <c r="B98" s="72" t="s">
        <v>598</v>
      </c>
      <c r="C98" s="73" t="s">
        <v>565</v>
      </c>
      <c r="D98" s="72"/>
      <c r="E98" s="90">
        <v>27.54</v>
      </c>
      <c r="F98" s="88">
        <f t="shared" si="2"/>
        <v>0</v>
      </c>
    </row>
    <row r="99" spans="1:6" ht="15">
      <c r="A99" s="83"/>
      <c r="B99" s="72" t="s">
        <v>599</v>
      </c>
      <c r="C99" s="12" t="s">
        <v>566</v>
      </c>
      <c r="D99" s="72"/>
      <c r="E99" s="90">
        <v>18.39</v>
      </c>
      <c r="F99" s="88">
        <f t="shared" si="2"/>
        <v>0</v>
      </c>
    </row>
    <row r="100" spans="1:6" ht="15">
      <c r="A100" s="83"/>
      <c r="B100" s="72"/>
      <c r="C100" s="34" t="s">
        <v>600</v>
      </c>
      <c r="D100" s="72"/>
      <c r="E100" s="90"/>
      <c r="F100" s="88"/>
    </row>
    <row r="101" spans="1:6" ht="30">
      <c r="A101" s="83"/>
      <c r="B101" s="72" t="s">
        <v>398</v>
      </c>
      <c r="C101" s="12" t="s">
        <v>815</v>
      </c>
      <c r="D101" s="72"/>
      <c r="E101" s="90">
        <v>535.65</v>
      </c>
      <c r="F101" s="88">
        <f t="shared" si="2"/>
        <v>0</v>
      </c>
    </row>
    <row r="102" spans="1:6" ht="30">
      <c r="A102" s="83"/>
      <c r="B102" s="72" t="s">
        <v>399</v>
      </c>
      <c r="C102" s="73" t="s">
        <v>601</v>
      </c>
      <c r="D102" s="72"/>
      <c r="E102" s="90">
        <v>86.21</v>
      </c>
      <c r="F102" s="88">
        <f t="shared" si="2"/>
        <v>0</v>
      </c>
    </row>
    <row r="103" spans="1:6" ht="15">
      <c r="A103" s="83"/>
      <c r="B103" s="72" t="s">
        <v>631</v>
      </c>
      <c r="C103" s="73" t="s">
        <v>602</v>
      </c>
      <c r="D103" s="72"/>
      <c r="E103" s="90">
        <v>3.47</v>
      </c>
      <c r="F103" s="88">
        <f t="shared" si="2"/>
        <v>0</v>
      </c>
    </row>
    <row r="104" spans="1:6" ht="15">
      <c r="A104" s="83"/>
      <c r="B104" s="72" t="s">
        <v>632</v>
      </c>
      <c r="C104" s="73" t="s">
        <v>603</v>
      </c>
      <c r="D104" s="72"/>
      <c r="E104" s="90">
        <v>20.82</v>
      </c>
      <c r="F104" s="88">
        <f t="shared" si="2"/>
        <v>0</v>
      </c>
    </row>
    <row r="105" spans="1:6" ht="15">
      <c r="A105" s="83"/>
      <c r="B105" s="72" t="s">
        <v>633</v>
      </c>
      <c r="C105" s="73" t="s">
        <v>604</v>
      </c>
      <c r="D105" s="72"/>
      <c r="E105" s="90">
        <v>5.16</v>
      </c>
      <c r="F105" s="88">
        <f t="shared" si="2"/>
        <v>0</v>
      </c>
    </row>
    <row r="106" spans="1:6" ht="15">
      <c r="A106" s="83"/>
      <c r="B106" s="72" t="s">
        <v>634</v>
      </c>
      <c r="C106" s="73" t="s">
        <v>605</v>
      </c>
      <c r="D106" s="72"/>
      <c r="E106" s="90">
        <v>30.96</v>
      </c>
      <c r="F106" s="88">
        <f t="shared" si="2"/>
        <v>0</v>
      </c>
    </row>
    <row r="107" spans="1:6" ht="15">
      <c r="A107" s="83"/>
      <c r="B107" s="72" t="s">
        <v>635</v>
      </c>
      <c r="C107" s="73" t="s">
        <v>606</v>
      </c>
      <c r="D107" s="72"/>
      <c r="E107" s="90">
        <v>4.59</v>
      </c>
      <c r="F107" s="88">
        <f t="shared" si="2"/>
        <v>0</v>
      </c>
    </row>
    <row r="108" spans="1:6" ht="15">
      <c r="A108" s="83"/>
      <c r="B108" s="72" t="s">
        <v>636</v>
      </c>
      <c r="C108" s="73" t="s">
        <v>607</v>
      </c>
      <c r="D108" s="72"/>
      <c r="E108" s="90">
        <v>27.54</v>
      </c>
      <c r="F108" s="88">
        <f t="shared" si="2"/>
        <v>0</v>
      </c>
    </row>
    <row r="109" spans="1:6" ht="15">
      <c r="A109" s="83"/>
      <c r="B109" s="72" t="s">
        <v>637</v>
      </c>
      <c r="C109" s="73" t="s">
        <v>608</v>
      </c>
      <c r="D109" s="72"/>
      <c r="E109" s="90">
        <v>5.16</v>
      </c>
      <c r="F109" s="88">
        <f t="shared" si="2"/>
        <v>0</v>
      </c>
    </row>
    <row r="110" spans="1:6" ht="15">
      <c r="A110" s="83"/>
      <c r="B110" s="72" t="s">
        <v>638</v>
      </c>
      <c r="C110" s="73" t="s">
        <v>609</v>
      </c>
      <c r="D110" s="72"/>
      <c r="E110" s="90">
        <v>30.96</v>
      </c>
      <c r="F110" s="88">
        <f t="shared" si="2"/>
        <v>0</v>
      </c>
    </row>
    <row r="111" spans="1:6" ht="15">
      <c r="A111" s="83"/>
      <c r="B111" s="72" t="s">
        <v>639</v>
      </c>
      <c r="C111" s="73" t="s">
        <v>610</v>
      </c>
      <c r="D111" s="72"/>
      <c r="E111" s="90">
        <v>3.47</v>
      </c>
      <c r="F111" s="88">
        <f t="shared" si="2"/>
        <v>0</v>
      </c>
    </row>
    <row r="112" spans="1:6" ht="15">
      <c r="A112" s="83"/>
      <c r="B112" s="72" t="s">
        <v>640</v>
      </c>
      <c r="C112" s="73" t="s">
        <v>611</v>
      </c>
      <c r="D112" s="72"/>
      <c r="E112" s="90">
        <v>20.82</v>
      </c>
      <c r="F112" s="88">
        <f t="shared" si="2"/>
        <v>0</v>
      </c>
    </row>
    <row r="113" spans="1:6" ht="15">
      <c r="A113" s="83"/>
      <c r="B113" s="72" t="s">
        <v>641</v>
      </c>
      <c r="C113" s="73" t="s">
        <v>612</v>
      </c>
      <c r="D113" s="72"/>
      <c r="E113" s="90">
        <v>8.23</v>
      </c>
      <c r="F113" s="88">
        <f t="shared" si="2"/>
        <v>0</v>
      </c>
    </row>
    <row r="114" spans="1:6" ht="15">
      <c r="A114" s="83"/>
      <c r="B114" s="72" t="s">
        <v>642</v>
      </c>
      <c r="C114" s="73" t="s">
        <v>613</v>
      </c>
      <c r="D114" s="72"/>
      <c r="E114" s="90">
        <v>49.38</v>
      </c>
      <c r="F114" s="88">
        <f t="shared" si="2"/>
        <v>0</v>
      </c>
    </row>
    <row r="115" spans="1:6" ht="15">
      <c r="A115" s="83"/>
      <c r="B115" s="72" t="s">
        <v>525</v>
      </c>
      <c r="C115" s="73" t="s">
        <v>500</v>
      </c>
      <c r="D115" s="72"/>
      <c r="E115" s="90">
        <v>4.59</v>
      </c>
      <c r="F115" s="88">
        <f t="shared" si="2"/>
        <v>0</v>
      </c>
    </row>
    <row r="116" spans="1:6" ht="15">
      <c r="A116" s="83"/>
      <c r="B116" s="72" t="s">
        <v>526</v>
      </c>
      <c r="C116" s="73" t="s">
        <v>501</v>
      </c>
      <c r="D116" s="72"/>
      <c r="E116" s="90">
        <v>27.54</v>
      </c>
      <c r="F116" s="88">
        <f t="shared" si="2"/>
        <v>0</v>
      </c>
    </row>
    <row r="117" spans="1:6" ht="15">
      <c r="A117" s="83"/>
      <c r="B117" s="72" t="s">
        <v>643</v>
      </c>
      <c r="C117" s="73" t="s">
        <v>614</v>
      </c>
      <c r="D117" s="72"/>
      <c r="E117" s="90">
        <v>8.23</v>
      </c>
      <c r="F117" s="88">
        <f t="shared" si="2"/>
        <v>0</v>
      </c>
    </row>
    <row r="118" spans="1:6" ht="15">
      <c r="A118" s="83"/>
      <c r="B118" s="72" t="s">
        <v>644</v>
      </c>
      <c r="C118" s="73" t="s">
        <v>615</v>
      </c>
      <c r="D118" s="72"/>
      <c r="E118" s="90">
        <v>49.38</v>
      </c>
      <c r="F118" s="88">
        <f t="shared" si="2"/>
        <v>0</v>
      </c>
    </row>
    <row r="119" spans="1:6" ht="15">
      <c r="A119" s="83"/>
      <c r="B119" s="72" t="s">
        <v>587</v>
      </c>
      <c r="C119" s="73" t="s">
        <v>554</v>
      </c>
      <c r="D119" s="72"/>
      <c r="E119" s="90">
        <v>4.59</v>
      </c>
      <c r="F119" s="88">
        <f t="shared" si="2"/>
        <v>0</v>
      </c>
    </row>
    <row r="120" spans="1:6" ht="15">
      <c r="A120" s="83"/>
      <c r="B120" s="72" t="s">
        <v>588</v>
      </c>
      <c r="C120" s="73" t="s">
        <v>555</v>
      </c>
      <c r="D120" s="72"/>
      <c r="E120" s="90">
        <v>27.54</v>
      </c>
      <c r="F120" s="88">
        <f t="shared" si="2"/>
        <v>0</v>
      </c>
    </row>
    <row r="121" spans="1:6" ht="15">
      <c r="A121" s="85"/>
      <c r="B121" s="72" t="s">
        <v>645</v>
      </c>
      <c r="C121" s="73" t="s">
        <v>616</v>
      </c>
      <c r="D121" s="72"/>
      <c r="E121" s="90">
        <v>9.09</v>
      </c>
      <c r="F121" s="88">
        <f t="shared" si="2"/>
        <v>0</v>
      </c>
    </row>
    <row r="122" spans="1:6" ht="15">
      <c r="A122" s="83"/>
      <c r="B122" s="72" t="s">
        <v>646</v>
      </c>
      <c r="C122" s="73" t="s">
        <v>617</v>
      </c>
      <c r="D122" s="72"/>
      <c r="E122" s="90">
        <v>54.54</v>
      </c>
      <c r="F122" s="88">
        <f t="shared" si="2"/>
        <v>0</v>
      </c>
    </row>
    <row r="123" spans="1:6" ht="30">
      <c r="A123" s="83"/>
      <c r="B123" s="72" t="s">
        <v>647</v>
      </c>
      <c r="C123" s="73" t="s">
        <v>618</v>
      </c>
      <c r="D123" s="72"/>
      <c r="E123" s="90">
        <v>4.59</v>
      </c>
      <c r="F123" s="88">
        <f t="shared" si="2"/>
        <v>0</v>
      </c>
    </row>
    <row r="124" spans="1:6" ht="30">
      <c r="A124" s="83"/>
      <c r="B124" s="72" t="s">
        <v>648</v>
      </c>
      <c r="C124" s="73" t="s">
        <v>619</v>
      </c>
      <c r="D124" s="72"/>
      <c r="E124" s="90">
        <v>27.54</v>
      </c>
      <c r="F124" s="88">
        <f t="shared" si="2"/>
        <v>0</v>
      </c>
    </row>
    <row r="125" spans="1:6" ht="15">
      <c r="A125" s="83"/>
      <c r="B125" s="72" t="s">
        <v>649</v>
      </c>
      <c r="C125" s="73" t="s">
        <v>620</v>
      </c>
      <c r="D125" s="72"/>
      <c r="E125" s="90">
        <v>5.18</v>
      </c>
      <c r="F125" s="88">
        <f t="shared" si="2"/>
        <v>0</v>
      </c>
    </row>
    <row r="126" spans="1:6" ht="15">
      <c r="A126" s="83"/>
      <c r="B126" s="72" t="s">
        <v>650</v>
      </c>
      <c r="C126" s="73" t="s">
        <v>621</v>
      </c>
      <c r="D126" s="72"/>
      <c r="E126" s="90">
        <v>31.08</v>
      </c>
      <c r="F126" s="88">
        <f t="shared" si="2"/>
        <v>0</v>
      </c>
    </row>
    <row r="127" spans="1:6" ht="15">
      <c r="A127" s="83"/>
      <c r="B127" s="72" t="s">
        <v>651</v>
      </c>
      <c r="C127" s="73" t="s">
        <v>622</v>
      </c>
      <c r="D127" s="72"/>
      <c r="E127" s="90">
        <v>4.59</v>
      </c>
      <c r="F127" s="88">
        <f t="shared" si="2"/>
        <v>0</v>
      </c>
    </row>
    <row r="128" spans="1:6" ht="15">
      <c r="A128" s="83"/>
      <c r="B128" s="72" t="s">
        <v>652</v>
      </c>
      <c r="C128" s="73" t="s">
        <v>623</v>
      </c>
      <c r="D128" s="72"/>
      <c r="E128" s="90">
        <v>27.54</v>
      </c>
      <c r="F128" s="88">
        <f t="shared" si="2"/>
        <v>0</v>
      </c>
    </row>
    <row r="129" spans="1:6" ht="15">
      <c r="A129" s="83"/>
      <c r="B129" s="72" t="s">
        <v>653</v>
      </c>
      <c r="C129" s="73" t="s">
        <v>624</v>
      </c>
      <c r="D129" s="72"/>
      <c r="E129" s="90">
        <v>6.64</v>
      </c>
      <c r="F129" s="88">
        <f t="shared" si="2"/>
        <v>0</v>
      </c>
    </row>
    <row r="130" spans="1:6" ht="15">
      <c r="A130" s="83"/>
      <c r="B130" s="72" t="s">
        <v>654</v>
      </c>
      <c r="C130" s="73" t="s">
        <v>625</v>
      </c>
      <c r="D130" s="72"/>
      <c r="E130" s="90">
        <v>39.84</v>
      </c>
      <c r="F130" s="88">
        <f t="shared" si="2"/>
        <v>0</v>
      </c>
    </row>
    <row r="131" spans="1:6" ht="15">
      <c r="A131" s="83"/>
      <c r="B131" s="72" t="s">
        <v>655</v>
      </c>
      <c r="C131" s="73" t="s">
        <v>626</v>
      </c>
      <c r="D131" s="72"/>
      <c r="E131" s="90">
        <v>3.47</v>
      </c>
      <c r="F131" s="88">
        <f t="shared" si="2"/>
        <v>0</v>
      </c>
    </row>
    <row r="132" spans="1:6" ht="15">
      <c r="A132" s="83"/>
      <c r="B132" s="72" t="s">
        <v>656</v>
      </c>
      <c r="C132" s="73" t="s">
        <v>627</v>
      </c>
      <c r="D132" s="72"/>
      <c r="E132" s="90">
        <v>20.82</v>
      </c>
      <c r="F132" s="88">
        <f t="shared" si="2"/>
        <v>0</v>
      </c>
    </row>
    <row r="133" spans="1:6" ht="15">
      <c r="A133" s="83"/>
      <c r="B133" s="72" t="s">
        <v>657</v>
      </c>
      <c r="C133" s="73" t="s">
        <v>628</v>
      </c>
      <c r="D133" s="72"/>
      <c r="E133" s="90">
        <v>5.16</v>
      </c>
      <c r="F133" s="88">
        <f t="shared" si="2"/>
        <v>0</v>
      </c>
    </row>
    <row r="134" spans="1:6" ht="15">
      <c r="A134" s="83"/>
      <c r="B134" s="72" t="s">
        <v>658</v>
      </c>
      <c r="C134" s="73" t="s">
        <v>629</v>
      </c>
      <c r="D134" s="72"/>
      <c r="E134" s="90">
        <v>30.96</v>
      </c>
      <c r="F134" s="88">
        <f t="shared" si="2"/>
        <v>0</v>
      </c>
    </row>
    <row r="135" spans="1:6" ht="15">
      <c r="A135" s="83"/>
      <c r="B135" s="72" t="s">
        <v>659</v>
      </c>
      <c r="C135" s="12" t="s">
        <v>630</v>
      </c>
      <c r="D135" s="72"/>
      <c r="E135" s="90">
        <v>18.39</v>
      </c>
      <c r="F135" s="88">
        <f t="shared" si="2"/>
        <v>0</v>
      </c>
    </row>
    <row r="136" spans="1:6" ht="15">
      <c r="A136" s="83"/>
      <c r="B136" s="72"/>
      <c r="C136" s="34" t="s">
        <v>660</v>
      </c>
      <c r="D136" s="72"/>
      <c r="E136" s="90"/>
      <c r="F136" s="88"/>
    </row>
    <row r="137" spans="1:6" ht="30">
      <c r="A137" s="83"/>
      <c r="B137" s="72" t="s">
        <v>425</v>
      </c>
      <c r="C137" s="12" t="s">
        <v>816</v>
      </c>
      <c r="D137" s="72"/>
      <c r="E137" s="90">
        <v>586.11</v>
      </c>
      <c r="F137" s="88">
        <f t="shared" si="2"/>
        <v>0</v>
      </c>
    </row>
    <row r="138" spans="1:6" ht="30">
      <c r="A138" s="83"/>
      <c r="B138" s="72" t="s">
        <v>426</v>
      </c>
      <c r="C138" s="73" t="s">
        <v>661</v>
      </c>
      <c r="D138" s="72"/>
      <c r="E138" s="90">
        <v>94.62</v>
      </c>
      <c r="F138" s="88">
        <f t="shared" si="2"/>
        <v>0</v>
      </c>
    </row>
    <row r="139" spans="1:6" ht="15">
      <c r="A139" s="83"/>
      <c r="B139" s="72" t="s">
        <v>693</v>
      </c>
      <c r="C139" s="73" t="s">
        <v>662</v>
      </c>
      <c r="D139" s="72"/>
      <c r="E139" s="90">
        <v>4.59</v>
      </c>
      <c r="F139" s="88">
        <f t="shared" si="2"/>
        <v>0</v>
      </c>
    </row>
    <row r="140" spans="1:6" ht="15">
      <c r="A140" s="83"/>
      <c r="B140" s="72" t="s">
        <v>694</v>
      </c>
      <c r="C140" s="73" t="s">
        <v>663</v>
      </c>
      <c r="D140" s="72"/>
      <c r="E140" s="90">
        <v>27.54</v>
      </c>
      <c r="F140" s="88">
        <f t="shared" si="2"/>
        <v>0</v>
      </c>
    </row>
    <row r="141" spans="1:6" ht="15">
      <c r="A141" s="83"/>
      <c r="B141" s="72" t="s">
        <v>695</v>
      </c>
      <c r="C141" s="73" t="s">
        <v>664</v>
      </c>
      <c r="D141" s="72"/>
      <c r="E141" s="90">
        <v>7.98</v>
      </c>
      <c r="F141" s="88">
        <f t="shared" si="2"/>
        <v>0</v>
      </c>
    </row>
    <row r="142" spans="1:6" ht="15">
      <c r="A142" s="83"/>
      <c r="B142" s="72" t="s">
        <v>696</v>
      </c>
      <c r="C142" s="73" t="s">
        <v>665</v>
      </c>
      <c r="D142" s="72"/>
      <c r="E142" s="90">
        <v>47.88</v>
      </c>
      <c r="F142" s="88">
        <f t="shared" si="2"/>
        <v>0</v>
      </c>
    </row>
    <row r="143" spans="1:6" ht="15">
      <c r="A143" s="85"/>
      <c r="B143" s="72" t="s">
        <v>697</v>
      </c>
      <c r="C143" s="73" t="s">
        <v>666</v>
      </c>
      <c r="D143" s="72"/>
      <c r="E143" s="90">
        <v>4.59</v>
      </c>
      <c r="F143" s="88">
        <f t="shared" si="2"/>
        <v>0</v>
      </c>
    </row>
    <row r="144" spans="1:6" ht="15">
      <c r="A144" s="83"/>
      <c r="B144" s="72" t="s">
        <v>698</v>
      </c>
      <c r="C144" s="73" t="s">
        <v>667</v>
      </c>
      <c r="D144" s="72"/>
      <c r="E144" s="90">
        <v>27.54</v>
      </c>
      <c r="F144" s="88">
        <f aca="true" t="shared" si="3" ref="F144:F171">D144*E144</f>
        <v>0</v>
      </c>
    </row>
    <row r="145" spans="1:6" ht="15">
      <c r="A145" s="83"/>
      <c r="B145" s="72" t="s">
        <v>699</v>
      </c>
      <c r="C145" s="73" t="s">
        <v>668</v>
      </c>
      <c r="D145" s="72"/>
      <c r="E145" s="90">
        <v>5.16</v>
      </c>
      <c r="F145" s="88">
        <f t="shared" si="3"/>
        <v>0</v>
      </c>
    </row>
    <row r="146" spans="1:6" ht="30">
      <c r="A146" s="83"/>
      <c r="B146" s="72" t="s">
        <v>700</v>
      </c>
      <c r="C146" s="73" t="s">
        <v>669</v>
      </c>
      <c r="D146" s="72"/>
      <c r="E146" s="90">
        <v>30.96</v>
      </c>
      <c r="F146" s="88">
        <f t="shared" si="3"/>
        <v>0</v>
      </c>
    </row>
    <row r="147" spans="1:6" ht="15">
      <c r="A147" s="83"/>
      <c r="B147" s="72" t="s">
        <v>701</v>
      </c>
      <c r="C147" s="73" t="s">
        <v>670</v>
      </c>
      <c r="D147" s="72"/>
      <c r="E147" s="90">
        <v>7.12</v>
      </c>
      <c r="F147" s="88">
        <f t="shared" si="3"/>
        <v>0</v>
      </c>
    </row>
    <row r="148" spans="1:6" ht="15">
      <c r="A148" s="83"/>
      <c r="B148" s="72" t="s">
        <v>702</v>
      </c>
      <c r="C148" s="73" t="s">
        <v>671</v>
      </c>
      <c r="D148" s="72"/>
      <c r="E148" s="90">
        <v>42.72</v>
      </c>
      <c r="F148" s="88">
        <f t="shared" si="3"/>
        <v>0</v>
      </c>
    </row>
    <row r="149" spans="1:6" ht="15">
      <c r="A149" s="83"/>
      <c r="B149" s="72" t="s">
        <v>703</v>
      </c>
      <c r="C149" s="73" t="s">
        <v>672</v>
      </c>
      <c r="D149" s="72"/>
      <c r="E149" s="90">
        <v>5.21</v>
      </c>
      <c r="F149" s="88">
        <f t="shared" si="3"/>
        <v>0</v>
      </c>
    </row>
    <row r="150" spans="1:6" ht="15">
      <c r="A150" s="83"/>
      <c r="B150" s="72" t="s">
        <v>704</v>
      </c>
      <c r="C150" s="73" t="s">
        <v>673</v>
      </c>
      <c r="D150" s="72"/>
      <c r="E150" s="90">
        <v>31.26</v>
      </c>
      <c r="F150" s="88">
        <f t="shared" si="3"/>
        <v>0</v>
      </c>
    </row>
    <row r="151" spans="1:6" ht="15">
      <c r="A151" s="83"/>
      <c r="B151" s="72" t="s">
        <v>705</v>
      </c>
      <c r="C151" s="73" t="s">
        <v>674</v>
      </c>
      <c r="D151" s="72"/>
      <c r="E151" s="90">
        <v>4.59</v>
      </c>
      <c r="F151" s="88">
        <f t="shared" si="3"/>
        <v>0</v>
      </c>
    </row>
    <row r="152" spans="1:6" ht="15">
      <c r="A152" s="83"/>
      <c r="B152" s="72" t="s">
        <v>706</v>
      </c>
      <c r="C152" s="73" t="s">
        <v>675</v>
      </c>
      <c r="D152" s="72"/>
      <c r="E152" s="90">
        <v>27.54</v>
      </c>
      <c r="F152" s="88">
        <f t="shared" si="3"/>
        <v>0</v>
      </c>
    </row>
    <row r="153" spans="1:6" ht="15">
      <c r="A153" s="83"/>
      <c r="B153" s="72" t="s">
        <v>707</v>
      </c>
      <c r="C153" s="73" t="s">
        <v>676</v>
      </c>
      <c r="D153" s="72"/>
      <c r="E153" s="90">
        <v>8.23</v>
      </c>
      <c r="F153" s="88">
        <f t="shared" si="3"/>
        <v>0</v>
      </c>
    </row>
    <row r="154" spans="1:6" ht="15">
      <c r="A154" s="83"/>
      <c r="B154" s="72" t="s">
        <v>708</v>
      </c>
      <c r="C154" s="73" t="s">
        <v>677</v>
      </c>
      <c r="D154" s="72"/>
      <c r="E154" s="90">
        <v>49.38</v>
      </c>
      <c r="F154" s="88">
        <f t="shared" si="3"/>
        <v>0</v>
      </c>
    </row>
    <row r="155" spans="1:6" ht="15">
      <c r="A155" s="83"/>
      <c r="B155" s="72" t="s">
        <v>709</v>
      </c>
      <c r="C155" s="73" t="s">
        <v>678</v>
      </c>
      <c r="D155" s="72"/>
      <c r="E155" s="90">
        <v>5.16</v>
      </c>
      <c r="F155" s="88">
        <f t="shared" si="3"/>
        <v>0</v>
      </c>
    </row>
    <row r="156" spans="1:6" ht="15">
      <c r="A156" s="83"/>
      <c r="B156" s="72" t="s">
        <v>710</v>
      </c>
      <c r="C156" s="73" t="s">
        <v>679</v>
      </c>
      <c r="D156" s="72"/>
      <c r="E156" s="90">
        <v>30.96</v>
      </c>
      <c r="F156" s="88">
        <f t="shared" si="3"/>
        <v>0</v>
      </c>
    </row>
    <row r="157" spans="1:6" ht="15">
      <c r="A157" s="83"/>
      <c r="B157" s="72" t="s">
        <v>711</v>
      </c>
      <c r="C157" s="73" t="s">
        <v>680</v>
      </c>
      <c r="D157" s="72"/>
      <c r="E157" s="90">
        <v>8.23</v>
      </c>
      <c r="F157" s="88">
        <f t="shared" si="3"/>
        <v>0</v>
      </c>
    </row>
    <row r="158" spans="1:6" ht="15">
      <c r="A158" s="83"/>
      <c r="B158" s="72" t="s">
        <v>712</v>
      </c>
      <c r="C158" s="73" t="s">
        <v>681</v>
      </c>
      <c r="D158" s="72"/>
      <c r="E158" s="90">
        <v>49.38</v>
      </c>
      <c r="F158" s="88">
        <f t="shared" si="3"/>
        <v>0</v>
      </c>
    </row>
    <row r="159" spans="1:6" ht="15">
      <c r="A159" s="83"/>
      <c r="B159" s="72" t="s">
        <v>713</v>
      </c>
      <c r="C159" s="73" t="s">
        <v>682</v>
      </c>
      <c r="D159" s="72"/>
      <c r="E159" s="90">
        <v>3.47</v>
      </c>
      <c r="F159" s="88">
        <f t="shared" si="3"/>
        <v>0</v>
      </c>
    </row>
    <row r="160" spans="1:6" ht="15">
      <c r="A160" s="83"/>
      <c r="B160" s="72" t="s">
        <v>714</v>
      </c>
      <c r="C160" s="73" t="s">
        <v>683</v>
      </c>
      <c r="D160" s="72"/>
      <c r="E160" s="90">
        <v>20.82</v>
      </c>
      <c r="F160" s="88">
        <f t="shared" si="3"/>
        <v>0</v>
      </c>
    </row>
    <row r="161" spans="1:6" ht="19.5" customHeight="1">
      <c r="A161" s="83"/>
      <c r="B161" s="72" t="s">
        <v>715</v>
      </c>
      <c r="C161" s="73" t="s">
        <v>684</v>
      </c>
      <c r="D161" s="72"/>
      <c r="E161" s="90">
        <v>8.23</v>
      </c>
      <c r="F161" s="88">
        <f t="shared" si="3"/>
        <v>0</v>
      </c>
    </row>
    <row r="162" spans="1:6" ht="30">
      <c r="A162" s="83"/>
      <c r="B162" s="72" t="s">
        <v>716</v>
      </c>
      <c r="C162" s="73" t="s">
        <v>685</v>
      </c>
      <c r="D162" s="72"/>
      <c r="E162" s="90">
        <v>49.38</v>
      </c>
      <c r="F162" s="88">
        <f t="shared" si="3"/>
        <v>0</v>
      </c>
    </row>
    <row r="163" spans="1:6" ht="15">
      <c r="A163" s="83"/>
      <c r="B163" s="72" t="s">
        <v>717</v>
      </c>
      <c r="C163" s="73" t="s">
        <v>686</v>
      </c>
      <c r="D163" s="72"/>
      <c r="E163" s="90">
        <v>4.62</v>
      </c>
      <c r="F163" s="88">
        <f t="shared" si="3"/>
        <v>0</v>
      </c>
    </row>
    <row r="164" spans="1:6" ht="30">
      <c r="A164" s="83"/>
      <c r="B164" s="72" t="s">
        <v>718</v>
      </c>
      <c r="C164" s="73" t="s">
        <v>687</v>
      </c>
      <c r="D164" s="72"/>
      <c r="E164" s="90">
        <v>27.72</v>
      </c>
      <c r="F164" s="88">
        <f t="shared" si="3"/>
        <v>0</v>
      </c>
    </row>
    <row r="165" spans="1:6" ht="15">
      <c r="A165" s="85"/>
      <c r="B165" s="72" t="s">
        <v>719</v>
      </c>
      <c r="C165" s="73" t="s">
        <v>688</v>
      </c>
      <c r="D165" s="72"/>
      <c r="E165" s="90">
        <v>8.23</v>
      </c>
      <c r="F165" s="88">
        <f t="shared" si="3"/>
        <v>0</v>
      </c>
    </row>
    <row r="166" spans="1:6" ht="15">
      <c r="A166" s="83"/>
      <c r="B166" s="72" t="s">
        <v>720</v>
      </c>
      <c r="C166" s="73" t="s">
        <v>689</v>
      </c>
      <c r="D166" s="72"/>
      <c r="E166" s="90">
        <v>49.38</v>
      </c>
      <c r="F166" s="88">
        <f t="shared" si="3"/>
        <v>0</v>
      </c>
    </row>
    <row r="167" spans="1:6" ht="15">
      <c r="A167" s="83"/>
      <c r="B167" s="72" t="s">
        <v>587</v>
      </c>
      <c r="C167" s="73" t="s">
        <v>554</v>
      </c>
      <c r="D167" s="72"/>
      <c r="E167" s="90">
        <v>4.59</v>
      </c>
      <c r="F167" s="88">
        <f t="shared" si="3"/>
        <v>0</v>
      </c>
    </row>
    <row r="168" spans="1:6" ht="15">
      <c r="A168" s="83"/>
      <c r="B168" s="72" t="s">
        <v>588</v>
      </c>
      <c r="C168" s="73" t="s">
        <v>555</v>
      </c>
      <c r="D168" s="72"/>
      <c r="E168" s="90">
        <v>27.54</v>
      </c>
      <c r="F168" s="88">
        <f t="shared" si="3"/>
        <v>0</v>
      </c>
    </row>
    <row r="169" spans="1:6" ht="15">
      <c r="A169" s="83"/>
      <c r="B169" s="72" t="s">
        <v>721</v>
      </c>
      <c r="C169" s="73" t="s">
        <v>690</v>
      </c>
      <c r="D169" s="72"/>
      <c r="E169" s="90">
        <v>4.62</v>
      </c>
      <c r="F169" s="88">
        <f t="shared" si="3"/>
        <v>0</v>
      </c>
    </row>
    <row r="170" spans="1:6" ht="15">
      <c r="A170" s="83"/>
      <c r="B170" s="72" t="s">
        <v>722</v>
      </c>
      <c r="C170" s="73" t="s">
        <v>691</v>
      </c>
      <c r="D170" s="72"/>
      <c r="E170" s="90">
        <v>27.72</v>
      </c>
      <c r="F170" s="88">
        <f t="shared" si="3"/>
        <v>0</v>
      </c>
    </row>
    <row r="171" spans="1:6" ht="15">
      <c r="A171" s="85"/>
      <c r="B171" s="72" t="s">
        <v>723</v>
      </c>
      <c r="C171" s="12" t="s">
        <v>692</v>
      </c>
      <c r="D171" s="72"/>
      <c r="E171" s="90">
        <v>18.39</v>
      </c>
      <c r="F171" s="88">
        <f t="shared" si="3"/>
        <v>0</v>
      </c>
    </row>
    <row r="172" spans="1:6" ht="18">
      <c r="A172" s="96"/>
      <c r="B172" s="96"/>
      <c r="C172" s="95" t="s">
        <v>809</v>
      </c>
      <c r="D172" s="96"/>
      <c r="E172" s="97"/>
      <c r="F172" s="98">
        <f>SUM(F8:F171)</f>
        <v>0</v>
      </c>
    </row>
    <row r="174" ht="15">
      <c r="C174" s="62" t="s">
        <v>775</v>
      </c>
    </row>
  </sheetData>
  <sheetProtection/>
  <mergeCells count="6">
    <mergeCell ref="A1:F1"/>
    <mergeCell ref="A4:F4"/>
    <mergeCell ref="A5:F5"/>
    <mergeCell ref="A6:F6"/>
    <mergeCell ref="A2:F2"/>
    <mergeCell ref="A3:F3"/>
  </mergeCells>
  <hyperlinks>
    <hyperlink ref="C174" r:id="rId1" display="Back to Home Page"/>
  </hyperlinks>
  <printOptions/>
  <pageMargins left="0.75" right="0.75" top="0.25" bottom="1" header="0.5" footer="0.5"/>
  <pageSetup horizontalDpi="300" verticalDpi="300" orientation="landscape" r:id="rId2"/>
  <headerFooter alignWithMargins="0">
    <oddFooter>&amp;L&amp;"Arial Black,Bold"&amp;11SCHOOL:____________&amp;C&amp;"Arial Black,Bold"&amp;11ADMINISTRATORS SIG:_______________________&amp;R&amp;"Arial Black,Bold"&amp;11DATE:______________</oddFooter>
  </headerFooter>
</worksheet>
</file>

<file path=xl/worksheets/sheet8.xml><?xml version="1.0" encoding="utf-8"?>
<worksheet xmlns="http://schemas.openxmlformats.org/spreadsheetml/2006/main" xmlns:r="http://schemas.openxmlformats.org/officeDocument/2006/relationships">
  <sheetPr>
    <tabColor indexed="47"/>
  </sheetPr>
  <dimension ref="A1:J26"/>
  <sheetViews>
    <sheetView zoomScalePageLayoutView="0" workbookViewId="0" topLeftCell="A7">
      <selection activeCell="C26" sqref="C26"/>
    </sheetView>
  </sheetViews>
  <sheetFormatPr defaultColWidth="9.140625" defaultRowHeight="12.75"/>
  <cols>
    <col min="1" max="1" width="9.7109375" style="4" customWidth="1"/>
    <col min="2" max="2" width="17.7109375" style="4" customWidth="1"/>
    <col min="3" max="3" width="50.00390625" style="38" customWidth="1"/>
    <col min="4" max="4" width="12.8515625" style="4" bestFit="1" customWidth="1"/>
    <col min="5" max="5" width="14.57421875" style="92" bestFit="1" customWidth="1"/>
    <col min="6" max="6" width="16.7109375" style="93" bestFit="1"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7" t="s">
        <v>724</v>
      </c>
      <c r="B3" s="117"/>
      <c r="C3" s="117"/>
      <c r="D3" s="117"/>
      <c r="E3" s="117"/>
      <c r="F3" s="117"/>
    </row>
    <row r="4" spans="1:6" ht="15.75">
      <c r="A4" s="118" t="s">
        <v>778</v>
      </c>
      <c r="B4" s="118"/>
      <c r="C4" s="118"/>
      <c r="D4" s="118"/>
      <c r="E4" s="118"/>
      <c r="F4" s="118"/>
    </row>
    <row r="5" spans="1:6" ht="15.75">
      <c r="A5" s="118" t="s">
        <v>779</v>
      </c>
      <c r="B5" s="118"/>
      <c r="C5" s="118"/>
      <c r="D5" s="118"/>
      <c r="E5" s="118"/>
      <c r="F5" s="118"/>
    </row>
    <row r="6" spans="1:6" ht="15.75">
      <c r="A6" s="118" t="s">
        <v>780</v>
      </c>
      <c r="B6" s="118"/>
      <c r="C6" s="118"/>
      <c r="D6" s="118"/>
      <c r="E6" s="118"/>
      <c r="F6" s="118"/>
    </row>
    <row r="7" spans="1:6" ht="31.5">
      <c r="A7" s="6" t="s">
        <v>0</v>
      </c>
      <c r="B7" s="79" t="s">
        <v>1</v>
      </c>
      <c r="C7" s="8" t="s">
        <v>6</v>
      </c>
      <c r="D7" s="8" t="s">
        <v>2</v>
      </c>
      <c r="E7" s="75" t="s">
        <v>3</v>
      </c>
      <c r="F7" s="76" t="s">
        <v>4</v>
      </c>
    </row>
    <row r="8" spans="1:6" ht="15">
      <c r="A8" s="34">
        <v>6036</v>
      </c>
      <c r="B8" s="29"/>
      <c r="C8" s="66" t="s">
        <v>725</v>
      </c>
      <c r="D8" s="18"/>
      <c r="E8" s="87"/>
      <c r="F8" s="88"/>
    </row>
    <row r="9" spans="1:6" ht="15">
      <c r="A9" s="60"/>
      <c r="B9" s="29" t="s">
        <v>186</v>
      </c>
      <c r="C9" s="108" t="s">
        <v>726</v>
      </c>
      <c r="D9" s="18"/>
      <c r="E9" s="87">
        <v>74.98</v>
      </c>
      <c r="F9" s="88">
        <f aca="true" t="shared" si="0" ref="F9:F15">D9*E9</f>
        <v>0</v>
      </c>
    </row>
    <row r="10" spans="1:6" ht="15">
      <c r="A10" s="28"/>
      <c r="B10" s="29" t="s">
        <v>187</v>
      </c>
      <c r="C10" s="108" t="s">
        <v>727</v>
      </c>
      <c r="D10" s="18"/>
      <c r="E10" s="87">
        <v>69</v>
      </c>
      <c r="F10" s="88">
        <f t="shared" si="0"/>
        <v>0</v>
      </c>
    </row>
    <row r="11" spans="1:6" ht="15">
      <c r="A11" s="28"/>
      <c r="B11" s="29" t="s">
        <v>188</v>
      </c>
      <c r="C11" s="108" t="s">
        <v>334</v>
      </c>
      <c r="D11" s="18"/>
      <c r="E11" s="87">
        <v>5.98</v>
      </c>
      <c r="F11" s="88">
        <f t="shared" si="0"/>
        <v>0</v>
      </c>
    </row>
    <row r="12" spans="1:6" s="32" customFormat="1" ht="15">
      <c r="A12" s="28"/>
      <c r="B12" s="29"/>
      <c r="C12" s="66" t="s">
        <v>728</v>
      </c>
      <c r="D12" s="18"/>
      <c r="E12" s="87"/>
      <c r="F12" s="88">
        <f t="shared" si="0"/>
        <v>0</v>
      </c>
    </row>
    <row r="13" spans="1:6" ht="15">
      <c r="A13" s="28"/>
      <c r="B13" s="29" t="s">
        <v>260</v>
      </c>
      <c r="C13" s="17" t="s">
        <v>729</v>
      </c>
      <c r="D13" s="18"/>
      <c r="E13" s="87">
        <v>22.2</v>
      </c>
      <c r="F13" s="88">
        <f t="shared" si="0"/>
        <v>0</v>
      </c>
    </row>
    <row r="14" spans="1:6" ht="15">
      <c r="A14" s="28"/>
      <c r="B14" s="29" t="s">
        <v>259</v>
      </c>
      <c r="C14" s="17" t="s">
        <v>730</v>
      </c>
      <c r="D14" s="18"/>
      <c r="E14" s="87">
        <v>18.61</v>
      </c>
      <c r="F14" s="88">
        <f t="shared" si="0"/>
        <v>0</v>
      </c>
    </row>
    <row r="15" spans="1:10" ht="15">
      <c r="A15" s="61"/>
      <c r="B15" s="31" t="s">
        <v>264</v>
      </c>
      <c r="C15" s="36" t="s">
        <v>731</v>
      </c>
      <c r="D15" s="31"/>
      <c r="E15" s="89">
        <v>45.58</v>
      </c>
      <c r="F15" s="88">
        <f t="shared" si="0"/>
        <v>0</v>
      </c>
      <c r="G15" s="35"/>
      <c r="H15" s="35"/>
      <c r="I15" s="35"/>
      <c r="J15" s="35"/>
    </row>
    <row r="16" spans="1:6" ht="15">
      <c r="A16" s="60"/>
      <c r="B16" s="29" t="s">
        <v>290</v>
      </c>
      <c r="C16" s="17" t="s">
        <v>32</v>
      </c>
      <c r="D16" s="18"/>
      <c r="E16" s="87">
        <v>5.72</v>
      </c>
      <c r="F16" s="88">
        <f aca="true" t="shared" si="1" ref="F16:F23">D16*E16</f>
        <v>0</v>
      </c>
    </row>
    <row r="17" spans="1:6" ht="15">
      <c r="A17" s="28"/>
      <c r="B17" s="29" t="s">
        <v>291</v>
      </c>
      <c r="C17" s="17" t="s">
        <v>44</v>
      </c>
      <c r="D17" s="18"/>
      <c r="E17" s="87">
        <v>8.2</v>
      </c>
      <c r="F17" s="88">
        <f t="shared" si="1"/>
        <v>0</v>
      </c>
    </row>
    <row r="18" spans="1:6" ht="15">
      <c r="A18" s="28"/>
      <c r="B18" s="29"/>
      <c r="C18" s="66" t="s">
        <v>732</v>
      </c>
      <c r="D18" s="109"/>
      <c r="E18" s="112"/>
      <c r="F18" s="113"/>
    </row>
    <row r="19" spans="1:6" ht="15">
      <c r="A19" s="28"/>
      <c r="B19" s="29" t="s">
        <v>375</v>
      </c>
      <c r="C19" s="17" t="s">
        <v>729</v>
      </c>
      <c r="D19" s="18"/>
      <c r="E19" s="87">
        <v>28.08</v>
      </c>
      <c r="F19" s="88">
        <f t="shared" si="1"/>
        <v>0</v>
      </c>
    </row>
    <row r="20" spans="1:6" ht="15">
      <c r="A20" s="28"/>
      <c r="B20" s="29" t="s">
        <v>374</v>
      </c>
      <c r="C20" s="17" t="s">
        <v>730</v>
      </c>
      <c r="D20" s="18"/>
      <c r="E20" s="87">
        <v>24.47</v>
      </c>
      <c r="F20" s="88">
        <f t="shared" si="1"/>
        <v>0</v>
      </c>
    </row>
    <row r="21" spans="1:6" ht="15">
      <c r="A21" s="28" t="s">
        <v>5</v>
      </c>
      <c r="B21" s="29" t="s">
        <v>379</v>
      </c>
      <c r="C21" s="17" t="s">
        <v>731</v>
      </c>
      <c r="D21" s="18"/>
      <c r="E21" s="87">
        <v>45.58</v>
      </c>
      <c r="F21" s="88">
        <f t="shared" si="1"/>
        <v>0</v>
      </c>
    </row>
    <row r="22" spans="1:6" ht="15">
      <c r="A22" s="28"/>
      <c r="B22" s="29" t="s">
        <v>388</v>
      </c>
      <c r="C22" s="68" t="s">
        <v>32</v>
      </c>
      <c r="D22" s="18"/>
      <c r="E22" s="87">
        <v>5.72</v>
      </c>
      <c r="F22" s="88">
        <f t="shared" si="1"/>
        <v>0</v>
      </c>
    </row>
    <row r="23" spans="1:6" ht="15">
      <c r="A23" s="69"/>
      <c r="B23" s="29" t="s">
        <v>389</v>
      </c>
      <c r="C23" s="68" t="s">
        <v>44</v>
      </c>
      <c r="D23" s="18"/>
      <c r="E23" s="87">
        <v>8.2</v>
      </c>
      <c r="F23" s="88">
        <f t="shared" si="1"/>
        <v>0</v>
      </c>
    </row>
    <row r="24" spans="1:6" ht="18">
      <c r="A24" s="114"/>
      <c r="B24" s="96"/>
      <c r="C24" s="95" t="s">
        <v>809</v>
      </c>
      <c r="D24" s="96"/>
      <c r="E24" s="98"/>
      <c r="F24" s="98">
        <f>SUM(F9:F23)</f>
        <v>0</v>
      </c>
    </row>
    <row r="25" spans="1:6" ht="15">
      <c r="A25" s="37"/>
      <c r="B25" s="2"/>
      <c r="C25" s="2"/>
      <c r="D25" s="2"/>
      <c r="E25" s="106"/>
      <c r="F25" s="106"/>
    </row>
    <row r="26" spans="1:6" ht="15">
      <c r="A26" s="5"/>
      <c r="B26" s="110"/>
      <c r="C26" s="62" t="s">
        <v>775</v>
      </c>
      <c r="D26" s="5"/>
      <c r="E26" s="102"/>
      <c r="F26" s="103"/>
    </row>
  </sheetData>
  <sheetProtection/>
  <mergeCells count="6">
    <mergeCell ref="A1:F1"/>
    <mergeCell ref="A5:F5"/>
    <mergeCell ref="A6:F6"/>
    <mergeCell ref="A4:F4"/>
    <mergeCell ref="A2:F2"/>
    <mergeCell ref="A3:F3"/>
  </mergeCells>
  <hyperlinks>
    <hyperlink ref="C26" r:id="rId1" display="Back to Home Page"/>
  </hyperlinks>
  <printOptions/>
  <pageMargins left="0.5" right="0.5" top="0.75" bottom="0.5" header="0.5" footer="0.5"/>
  <pageSetup horizontalDpi="300" verticalDpi="300" orientation="landscape" r:id="rId2"/>
</worksheet>
</file>

<file path=xl/worksheets/sheet9.xml><?xml version="1.0" encoding="utf-8"?>
<worksheet xmlns="http://schemas.openxmlformats.org/spreadsheetml/2006/main" xmlns:r="http://schemas.openxmlformats.org/officeDocument/2006/relationships">
  <sheetPr>
    <tabColor indexed="43"/>
  </sheetPr>
  <dimension ref="A1:F11"/>
  <sheetViews>
    <sheetView zoomScalePageLayoutView="0" workbookViewId="0" topLeftCell="A1">
      <selection activeCell="C11" sqref="C11"/>
    </sheetView>
  </sheetViews>
  <sheetFormatPr defaultColWidth="9.140625" defaultRowHeight="12.75"/>
  <cols>
    <col min="1" max="1" width="8.00390625" style="2" bestFit="1" customWidth="1"/>
    <col min="2" max="2" width="15.7109375" style="2" bestFit="1" customWidth="1"/>
    <col min="3" max="3" width="45.8515625" style="2" bestFit="1" customWidth="1"/>
    <col min="4" max="4" width="12.8515625" style="2" bestFit="1" customWidth="1"/>
    <col min="5" max="5" width="16.00390625" style="106" bestFit="1" customWidth="1"/>
    <col min="6" max="6" width="16.7109375" style="106" bestFit="1" customWidth="1"/>
    <col min="7" max="16384" width="9.140625" style="2" customWidth="1"/>
  </cols>
  <sheetData>
    <row r="1" spans="1:6" ht="15.75">
      <c r="A1" s="117" t="s">
        <v>30</v>
      </c>
      <c r="B1" s="117"/>
      <c r="C1" s="117"/>
      <c r="D1" s="117"/>
      <c r="E1" s="117"/>
      <c r="F1" s="117"/>
    </row>
    <row r="2" spans="1:6" ht="15.75">
      <c r="A2" s="119" t="s">
        <v>777</v>
      </c>
      <c r="B2" s="120"/>
      <c r="C2" s="120"/>
      <c r="D2" s="120"/>
      <c r="E2" s="120"/>
      <c r="F2" s="120"/>
    </row>
    <row r="3" spans="1:6" ht="15.75">
      <c r="A3" s="118" t="s">
        <v>778</v>
      </c>
      <c r="B3" s="118"/>
      <c r="C3" s="118"/>
      <c r="D3" s="118"/>
      <c r="E3" s="118"/>
      <c r="F3" s="118"/>
    </row>
    <row r="4" spans="1:6" ht="15.75">
      <c r="A4" s="118" t="s">
        <v>779</v>
      </c>
      <c r="B4" s="118"/>
      <c r="C4" s="118"/>
      <c r="D4" s="118"/>
      <c r="E4" s="118"/>
      <c r="F4" s="118"/>
    </row>
    <row r="5" spans="1:6" ht="15.75">
      <c r="A5" s="118" t="s">
        <v>780</v>
      </c>
      <c r="B5" s="118"/>
      <c r="C5" s="118"/>
      <c r="D5" s="118"/>
      <c r="E5" s="118"/>
      <c r="F5" s="118"/>
    </row>
    <row r="6" spans="1:6" ht="31.5">
      <c r="A6" s="6" t="s">
        <v>0</v>
      </c>
      <c r="B6" s="79" t="s">
        <v>1</v>
      </c>
      <c r="C6" s="8" t="s">
        <v>6</v>
      </c>
      <c r="D6" s="8" t="s">
        <v>2</v>
      </c>
      <c r="E6" s="75" t="s">
        <v>3</v>
      </c>
      <c r="F6" s="76" t="s">
        <v>4</v>
      </c>
    </row>
    <row r="7" spans="1:6" ht="15.75">
      <c r="A7" s="72"/>
      <c r="B7" s="79"/>
      <c r="C7" s="8"/>
      <c r="D7" s="8"/>
      <c r="E7" s="75"/>
      <c r="F7" s="115"/>
    </row>
    <row r="8" spans="1:6" ht="15">
      <c r="A8" s="111">
        <v>6036</v>
      </c>
      <c r="B8" s="69" t="s">
        <v>757</v>
      </c>
      <c r="C8" s="70" t="s">
        <v>758</v>
      </c>
      <c r="D8" s="84"/>
      <c r="E8" s="90">
        <v>777.37</v>
      </c>
      <c r="F8" s="88">
        <f>D8*E8</f>
        <v>0</v>
      </c>
    </row>
    <row r="11" ht="12.75">
      <c r="C11" s="62" t="s">
        <v>775</v>
      </c>
    </row>
  </sheetData>
  <sheetProtection/>
  <mergeCells count="5">
    <mergeCell ref="A5:F5"/>
    <mergeCell ref="A2:F2"/>
    <mergeCell ref="A1:F1"/>
    <mergeCell ref="A3:F3"/>
    <mergeCell ref="A4:F4"/>
  </mergeCells>
  <hyperlinks>
    <hyperlink ref="C11" r:id="rId1" display="Back to Home Page"/>
  </hyperlinks>
  <printOptions/>
  <pageMargins left="0.5" right="0.5" top="0.75" bottom="0.5" header="0.5" footer="0.5"/>
  <pageSetup horizontalDpi="300" verticalDpi="3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YJACQUEZ</dc:creator>
  <cp:keywords/>
  <dc:description/>
  <cp:lastModifiedBy>gisd</cp:lastModifiedBy>
  <cp:lastPrinted>2008-08-11T21:54:41Z</cp:lastPrinted>
  <dcterms:created xsi:type="dcterms:W3CDTF">2007-01-29T20:50:07Z</dcterms:created>
  <dcterms:modified xsi:type="dcterms:W3CDTF">2009-08-18T17:26:15Z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